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LANDISK-C333D7\disk1\体育施設管理\体育施設減免申請関係\体育施設使用申請書（加盟団体用）\"/>
    </mc:Choice>
  </mc:AlternateContent>
  <xr:revisionPtr revIDLastSave="0" documentId="13_ncr:1_{9933AB79-6FC0-45C3-B843-1ECBC3CE48A4}" xr6:coauthVersionLast="47" xr6:coauthVersionMax="47" xr10:uidLastSave="{00000000-0000-0000-0000-000000000000}"/>
  <bookViews>
    <workbookView xWindow="-120" yWindow="-120" windowWidth="20730" windowHeight="11160" xr2:uid="{A532A196-28B8-4A63-847A-422686DDE2AC}"/>
  </bookViews>
  <sheets>
    <sheet name="町営庭球場" sheetId="1" r:id="rId1"/>
  </sheets>
  <definedNames>
    <definedName name="_xlnm.Print_Area" localSheetId="0">町営庭球場!$A$1:$J$49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8" i="1" l="1"/>
  <c r="O9" i="1" s="1"/>
  <c r="O10" i="1" s="1"/>
  <c r="O11" i="1" s="1"/>
  <c r="O12" i="1" s="1"/>
  <c r="O13" i="1" s="1"/>
  <c r="O14" i="1" s="1"/>
  <c r="O15" i="1" s="1"/>
  <c r="O16" i="1" s="1"/>
  <c r="O17" i="1" s="1"/>
  <c r="O18" i="1" s="1"/>
  <c r="O19" i="1" s="1"/>
  <c r="O20" i="1" s="1"/>
  <c r="O21" i="1" s="1"/>
  <c r="O22" i="1" s="1"/>
  <c r="O23" i="1" s="1"/>
  <c r="O24" i="1" s="1"/>
  <c r="O25" i="1" s="1"/>
  <c r="O26" i="1" s="1"/>
  <c r="O27" i="1" s="1"/>
  <c r="O28" i="1" s="1"/>
  <c r="O29" i="1" s="1"/>
  <c r="O30" i="1" s="1"/>
  <c r="O31" i="1" s="1"/>
  <c r="O32" i="1" s="1"/>
  <c r="O33" i="1" s="1"/>
  <c r="O34" i="1" s="1"/>
  <c r="O35" i="1" s="1"/>
  <c r="O36" i="1" s="1"/>
  <c r="O37" i="1" s="1"/>
  <c r="O38" i="1" s="1"/>
  <c r="B19" i="1"/>
  <c r="B22" i="1"/>
  <c r="B25" i="1"/>
  <c r="B28" i="1"/>
  <c r="B31" i="1"/>
  <c r="B34" i="1"/>
  <c r="B37" i="1"/>
  <c r="B40" i="1"/>
  <c r="B43" i="1"/>
  <c r="B46" i="1"/>
  <c r="B7" i="1"/>
  <c r="B10" i="1"/>
  <c r="B13" i="1"/>
  <c r="B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PC3</author>
  </authors>
  <commentList>
    <comment ref="A4" authorId="0" shapeId="0" xr:uid="{D0ED98CD-60E1-498A-B6E5-757FC4EC4453}">
      <text>
        <r>
          <rPr>
            <sz val="11"/>
            <color indexed="81"/>
            <rFont val="MS P ゴシック"/>
            <family val="3"/>
            <charset val="128"/>
          </rPr>
          <t>使用年月を入力
(例）2023/4/1</t>
        </r>
      </text>
    </comment>
    <comment ref="H4" authorId="0" shapeId="0" xr:uid="{F9C50CD6-A356-4288-8F38-D3EA344365AE}">
      <text>
        <r>
          <rPr>
            <sz val="11"/>
            <color indexed="81"/>
            <rFont val="MS P ゴシック"/>
            <family val="3"/>
            <charset val="128"/>
          </rPr>
          <t>申請団体名を選択</t>
        </r>
      </text>
    </comment>
    <comment ref="A7" authorId="0" shapeId="0" xr:uid="{85ABDC21-9F9D-49BE-BC02-D9CB8DEC5451}">
      <text>
        <r>
          <rPr>
            <sz val="11"/>
            <color indexed="81"/>
            <rFont val="MS P ゴシック"/>
            <family val="3"/>
            <charset val="128"/>
          </rPr>
          <t>日付を選択して下さい</t>
        </r>
      </text>
    </comment>
    <comment ref="B7" authorId="0" shapeId="0" xr:uid="{749B7746-F2FA-4A39-8AEB-3EA153C528B4}">
      <text>
        <r>
          <rPr>
            <sz val="11"/>
            <color indexed="81"/>
            <rFont val="MS P ゴシック"/>
            <family val="3"/>
            <charset val="128"/>
          </rPr>
          <t>自動で入力されます</t>
        </r>
      </text>
    </comment>
    <comment ref="C7" authorId="0" shapeId="0" xr:uid="{1F3E4D8A-7E27-402F-95C4-F0D5412FCEC1}">
      <text>
        <r>
          <rPr>
            <sz val="11"/>
            <color indexed="81"/>
            <rFont val="MS P ゴシック"/>
            <family val="3"/>
            <charset val="128"/>
          </rPr>
          <t>開始時間を選択</t>
        </r>
      </text>
    </comment>
    <comment ref="E7" authorId="0" shapeId="0" xr:uid="{EC6C6FA3-A785-4A72-8A60-E19F11FB3677}">
      <text>
        <r>
          <rPr>
            <sz val="11"/>
            <color indexed="81"/>
            <rFont val="MS P ゴシック"/>
            <family val="3"/>
            <charset val="128"/>
          </rPr>
          <t>終了時間を選択</t>
        </r>
      </text>
    </comment>
    <comment ref="F7" authorId="0" shapeId="0" xr:uid="{5F246666-873B-438E-96F1-B76019B52087}">
      <text>
        <r>
          <rPr>
            <sz val="11"/>
            <color indexed="81"/>
            <rFont val="MS P ゴシック"/>
            <family val="3"/>
            <charset val="128"/>
          </rPr>
          <t>使用施設名を選択</t>
        </r>
      </text>
    </comment>
    <comment ref="G7" authorId="0" shapeId="0" xr:uid="{50EC8D15-2BA3-43B0-9D62-2B303F0542DB}">
      <text>
        <r>
          <rPr>
            <sz val="11"/>
            <color indexed="81"/>
            <rFont val="MS P ゴシック"/>
            <family val="3"/>
            <charset val="128"/>
          </rPr>
          <t>主催者名を直接入力
申請団体名と同じ場合は省略</t>
        </r>
      </text>
    </comment>
    <comment ref="H7" authorId="0" shapeId="0" xr:uid="{033ECFB2-FE44-4693-89E9-2C68E3AE0CA9}">
      <text>
        <r>
          <rPr>
            <sz val="11"/>
            <color indexed="81"/>
            <rFont val="MS P ゴシック"/>
            <family val="3"/>
            <charset val="128"/>
          </rPr>
          <t>事業名を直接入力</t>
        </r>
      </text>
    </comment>
  </commentList>
</comments>
</file>

<file path=xl/sharedStrings.xml><?xml version="1.0" encoding="utf-8"?>
<sst xmlns="http://schemas.openxmlformats.org/spreadsheetml/2006/main" count="80" uniqueCount="39">
  <si>
    <t>日付</t>
    <rPh sb="0" eb="2">
      <t>ヒヅケ</t>
    </rPh>
    <phoneticPr fontId="2"/>
  </si>
  <si>
    <t>時間帯</t>
    <rPh sb="0" eb="3">
      <t>ジカンタイ</t>
    </rPh>
    <phoneticPr fontId="2"/>
  </si>
  <si>
    <t>施設名</t>
    <rPh sb="0" eb="3">
      <t>シセツメイ</t>
    </rPh>
    <phoneticPr fontId="2"/>
  </si>
  <si>
    <t>事業名</t>
    <rPh sb="0" eb="3">
      <t>ジギョウメイ</t>
    </rPh>
    <phoneticPr fontId="2"/>
  </si>
  <si>
    <t>申請団体名</t>
    <rPh sb="0" eb="2">
      <t>シンセイ</t>
    </rPh>
    <rPh sb="2" eb="5">
      <t>ダンタイメイ</t>
    </rPh>
    <phoneticPr fontId="2"/>
  </si>
  <si>
    <t>～</t>
    <phoneticPr fontId="2"/>
  </si>
  <si>
    <t>ソフトボール連盟</t>
    <rPh sb="6" eb="8">
      <t>レンメイ</t>
    </rPh>
    <phoneticPr fontId="1"/>
  </si>
  <si>
    <t>空手道連盟</t>
    <rPh sb="0" eb="5">
      <t>カラテドウレンメイ</t>
    </rPh>
    <phoneticPr fontId="1"/>
  </si>
  <si>
    <t>軟式野球連盟</t>
    <rPh sb="0" eb="6">
      <t>ナンシキヤキュウレンメイ</t>
    </rPh>
    <phoneticPr fontId="1"/>
  </si>
  <si>
    <t>サッカー連盟</t>
    <rPh sb="4" eb="6">
      <t>レンメイ</t>
    </rPh>
    <phoneticPr fontId="1"/>
  </si>
  <si>
    <t>卓球連盟</t>
    <rPh sb="0" eb="4">
      <t>タッキュウレンメイ</t>
    </rPh>
    <phoneticPr fontId="1"/>
  </si>
  <si>
    <t>陸上競技クラブ</t>
    <rPh sb="0" eb="4">
      <t>リクジョウキョウギ</t>
    </rPh>
    <phoneticPr fontId="1"/>
  </si>
  <si>
    <t>ソフトテニスクラブ</t>
  </si>
  <si>
    <t>バレーボール連盟</t>
    <rPh sb="6" eb="8">
      <t>レンメイ</t>
    </rPh>
    <phoneticPr fontId="1"/>
  </si>
  <si>
    <t>硬式テニスクラブ</t>
    <rPh sb="0" eb="2">
      <t>コウシキ</t>
    </rPh>
    <phoneticPr fontId="1"/>
  </si>
  <si>
    <t>ゲートボール連盟</t>
    <rPh sb="6" eb="8">
      <t>レンメイ</t>
    </rPh>
    <phoneticPr fontId="1"/>
  </si>
  <si>
    <t>ビーチボール連盟</t>
    <rPh sb="6" eb="8">
      <t>レンメイ</t>
    </rPh>
    <phoneticPr fontId="1"/>
  </si>
  <si>
    <t>バスケットボール連盟</t>
    <rPh sb="8" eb="10">
      <t>レンメイ</t>
    </rPh>
    <phoneticPr fontId="1"/>
  </si>
  <si>
    <t>グラウンドゴルフ連盟</t>
    <rPh sb="8" eb="10">
      <t>レンメイ</t>
    </rPh>
    <phoneticPr fontId="1"/>
  </si>
  <si>
    <t>少林寺拳法連盟</t>
    <rPh sb="0" eb="5">
      <t>ショウリンジケンポウ</t>
    </rPh>
    <rPh sb="5" eb="7">
      <t>レンメイ</t>
    </rPh>
    <phoneticPr fontId="1"/>
  </si>
  <si>
    <t>バドミントン連盟</t>
    <rPh sb="6" eb="8">
      <t>レンメイ</t>
    </rPh>
    <phoneticPr fontId="2"/>
  </si>
  <si>
    <t>曜日</t>
    <rPh sb="0" eb="2">
      <t>ヨウビ</t>
    </rPh>
    <phoneticPr fontId="2"/>
  </si>
  <si>
    <t>体育施設減免申請書（町営庭球場）</t>
    <rPh sb="0" eb="4">
      <t>タイイクシセツ</t>
    </rPh>
    <rPh sb="4" eb="6">
      <t>ゲンメン</t>
    </rPh>
    <rPh sb="6" eb="9">
      <t>シンセイショ</t>
    </rPh>
    <rPh sb="10" eb="15">
      <t>チョウエイテイキュウジョウ</t>
    </rPh>
    <phoneticPr fontId="2"/>
  </si>
  <si>
    <t>Ａコート</t>
    <phoneticPr fontId="2"/>
  </si>
  <si>
    <t>Ｂコート</t>
    <phoneticPr fontId="2"/>
  </si>
  <si>
    <t>Ｃコート</t>
    <phoneticPr fontId="2"/>
  </si>
  <si>
    <t>※夏期（４月～９月）6：30-19：00、ナイター19：00-21：30　　　　　　　　　　　　　　　　　　　　　　　　　　　　                   冬期（１０月～３月）6：30-16：30、ナイター6：30-21：30</t>
    <rPh sb="1" eb="3">
      <t>カキ</t>
    </rPh>
    <rPh sb="5" eb="6">
      <t>ガツ</t>
    </rPh>
    <rPh sb="8" eb="9">
      <t>ガツ</t>
    </rPh>
    <rPh sb="83" eb="85">
      <t>トウキ</t>
    </rPh>
    <rPh sb="88" eb="89">
      <t>ガツ</t>
    </rPh>
    <rPh sb="91" eb="92">
      <t>ガツ</t>
    </rPh>
    <phoneticPr fontId="2"/>
  </si>
  <si>
    <t>備考</t>
    <rPh sb="0" eb="2">
      <t>ビコウ</t>
    </rPh>
    <phoneticPr fontId="2"/>
  </si>
  <si>
    <t>瑞穂町体育協会</t>
    <rPh sb="0" eb="7">
      <t>ミズホマチタイイクキョウカイ</t>
    </rPh>
    <phoneticPr fontId="2"/>
  </si>
  <si>
    <t>パラスポーツクラブ</t>
    <phoneticPr fontId="2"/>
  </si>
  <si>
    <t>ダンス連盟</t>
    <rPh sb="3" eb="5">
      <t>レンメイ</t>
    </rPh>
    <phoneticPr fontId="2"/>
  </si>
  <si>
    <t>剣道連盟</t>
    <rPh sb="0" eb="4">
      <t>ケンドウレンメイ</t>
    </rPh>
    <phoneticPr fontId="2"/>
  </si>
  <si>
    <t>柔道連盟</t>
    <rPh sb="0" eb="4">
      <t>ジュウドウレンメイ</t>
    </rPh>
    <phoneticPr fontId="2"/>
  </si>
  <si>
    <t>少年野球連盟</t>
    <rPh sb="0" eb="6">
      <t>ショウネンヤキュウレンメイ</t>
    </rPh>
    <phoneticPr fontId="2"/>
  </si>
  <si>
    <t>年 月</t>
    <rPh sb="0" eb="1">
      <t>ネン</t>
    </rPh>
    <rPh sb="2" eb="3">
      <t>ゲツ</t>
    </rPh>
    <phoneticPr fontId="8"/>
  </si>
  <si>
    <t>申請日：</t>
    <rPh sb="0" eb="3">
      <t>シンセイビ</t>
    </rPh>
    <phoneticPr fontId="2"/>
  </si>
  <si>
    <t>主催者団体名</t>
    <rPh sb="0" eb="6">
      <t>シュサイシャダンタイメイ</t>
    </rPh>
    <phoneticPr fontId="2"/>
  </si>
  <si>
    <t>スキー連盟</t>
    <rPh sb="3" eb="5">
      <t>レンメイ</t>
    </rPh>
    <phoneticPr fontId="10"/>
  </si>
  <si>
    <t>ゴルフ協会</t>
    <rPh sb="3" eb="5">
      <t>キョウカイ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</si>
</sst>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yyyy&quot;年&quot;m&quot;月&quot;d&quot;日&quot;;@"/>
    <numFmt numFmtId="177" formatCode="m&quot;月&quot;"/>
    <numFmt numFmtId="178" formatCode="m&quot;月&quot;d&quot;日&quot;;@"/>
    <numFmt numFmtId="179" formatCode="h:mm;@"/>
    <numFmt numFmtId="180" formatCode="aaa"/>
    <numFmt numFmtId="181" formatCode="yyyy&quot;年&quot;m&quot;月&quot;;@"/>
  </numFmts>
  <fonts count="1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1"/>
      <color indexed="81"/>
      <name val="MS P ゴシック"/>
      <family val="3"/>
      <charset val="128"/>
    </font>
    <font>
      <b/>
      <sz val="16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6"/>
      <name val="游ゴシック"/>
      <family val="3"/>
      <charset val="128"/>
    </font>
    <font>
      <sz val="14"/>
      <color theme="1"/>
      <name val="ＭＳ ゴシック"/>
      <family val="3"/>
      <charset val="128"/>
    </font>
    <font>
      <sz val="6"/>
      <name val="ＭＳ 明朝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20" fontId="0" fillId="0" borderId="0" xfId="0" applyNumberFormat="1">
      <alignment vertical="center"/>
    </xf>
    <xf numFmtId="178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0" xfId="0" applyFont="1" applyFill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177" fontId="3" fillId="3" borderId="0" xfId="0" applyNumberFormat="1" applyFont="1" applyFill="1" applyAlignment="1">
      <alignment horizontal="center" vertical="center"/>
    </xf>
    <xf numFmtId="179" fontId="3" fillId="3" borderId="5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179" fontId="3" fillId="3" borderId="7" xfId="0" applyNumberFormat="1" applyFont="1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4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3" borderId="0" xfId="0" applyNumberFormat="1" applyFont="1" applyFill="1" applyAlignment="1">
      <alignment horizontal="right" vertical="center"/>
    </xf>
    <xf numFmtId="181" fontId="9" fillId="3" borderId="5" xfId="0" applyNumberFormat="1" applyFont="1" applyFill="1" applyBorder="1" applyAlignment="1">
      <alignment horizontal="center" vertical="center"/>
    </xf>
    <xf numFmtId="181" fontId="9" fillId="3" borderId="6" xfId="0" applyNumberFormat="1" applyFont="1" applyFill="1" applyBorder="1" applyAlignment="1">
      <alignment horizontal="center" vertical="center"/>
    </xf>
    <xf numFmtId="181" fontId="9" fillId="3" borderId="7" xfId="0" applyNumberFormat="1" applyFont="1" applyFill="1" applyBorder="1" applyAlignment="1">
      <alignment horizontal="center" vertical="center"/>
    </xf>
    <xf numFmtId="180" fontId="3" fillId="3" borderId="2" xfId="0" applyNumberFormat="1" applyFont="1" applyFill="1" applyBorder="1" applyAlignment="1">
      <alignment horizontal="center" vertical="center"/>
    </xf>
    <xf numFmtId="180" fontId="3" fillId="3" borderId="3" xfId="0" applyNumberFormat="1" applyFont="1" applyFill="1" applyBorder="1" applyAlignment="1">
      <alignment horizontal="center" vertical="center"/>
    </xf>
    <xf numFmtId="180" fontId="3" fillId="3" borderId="4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left" vertical="center" wrapText="1"/>
    </xf>
    <xf numFmtId="178" fontId="3" fillId="3" borderId="1" xfId="0" applyNumberFormat="1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176" fontId="3" fillId="3" borderId="9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ADC4CA-8CB9-4097-AE0F-7B4B84BC3E73}">
  <dimension ref="A1:Q49"/>
  <sheetViews>
    <sheetView tabSelected="1" view="pageBreakPreview" zoomScaleNormal="100" zoomScaleSheetLayoutView="100" workbookViewId="0">
      <selection activeCell="R2" sqref="R2"/>
    </sheetView>
  </sheetViews>
  <sheetFormatPr defaultRowHeight="18.75"/>
  <cols>
    <col min="1" max="1" width="10.875" customWidth="1"/>
    <col min="2" max="2" width="6.625" customWidth="1"/>
    <col min="3" max="3" width="7.625" customWidth="1"/>
    <col min="4" max="4" width="5.125" customWidth="1"/>
    <col min="5" max="5" width="7.75" customWidth="1"/>
    <col min="6" max="6" width="13.25" style="1" customWidth="1"/>
    <col min="7" max="7" width="25.375" customWidth="1"/>
    <col min="8" max="9" width="17.125" customWidth="1"/>
    <col min="10" max="10" width="12.625" customWidth="1"/>
    <col min="11" max="14" width="14.75" hidden="1" customWidth="1"/>
    <col min="15" max="15" width="14.75" style="1" hidden="1" customWidth="1"/>
    <col min="16" max="17" width="14.75" hidden="1" customWidth="1"/>
    <col min="18" max="18" width="16" customWidth="1"/>
    <col min="19" max="20" width="18.375" customWidth="1"/>
    <col min="21" max="25" width="12.75" customWidth="1"/>
  </cols>
  <sheetData>
    <row r="1" spans="1:16" ht="28.5" customHeight="1">
      <c r="A1" s="25" t="s">
        <v>22</v>
      </c>
      <c r="B1" s="25"/>
      <c r="C1" s="25"/>
      <c r="D1" s="25"/>
      <c r="E1" s="25"/>
      <c r="F1" s="25"/>
      <c r="G1" s="25"/>
      <c r="H1" s="25"/>
      <c r="I1" s="25"/>
      <c r="J1" s="25"/>
    </row>
    <row r="2" spans="1:16">
      <c r="A2" s="5"/>
      <c r="B2" s="5"/>
      <c r="C2" s="5"/>
      <c r="D2" s="5"/>
      <c r="E2" s="5"/>
      <c r="F2" s="6"/>
      <c r="G2" s="5"/>
      <c r="H2" s="16" t="s">
        <v>35</v>
      </c>
      <c r="I2" s="31">
        <v>45017</v>
      </c>
      <c r="J2" s="31"/>
    </row>
    <row r="3" spans="1:16" ht="24.95" customHeight="1">
      <c r="A3" s="28" t="s">
        <v>34</v>
      </c>
      <c r="B3" s="29"/>
      <c r="C3" s="30"/>
      <c r="D3" s="6"/>
      <c r="E3" s="6"/>
      <c r="F3" s="6"/>
      <c r="G3" s="5"/>
      <c r="H3" s="26" t="s">
        <v>4</v>
      </c>
      <c r="I3" s="26"/>
      <c r="J3" s="26"/>
    </row>
    <row r="4" spans="1:16" ht="24.95" customHeight="1">
      <c r="A4" s="17">
        <v>45017</v>
      </c>
      <c r="B4" s="18"/>
      <c r="C4" s="19"/>
      <c r="D4" s="8"/>
      <c r="E4" s="8"/>
      <c r="F4" s="6"/>
      <c r="G4" s="5"/>
      <c r="H4" s="27"/>
      <c r="I4" s="27"/>
      <c r="J4" s="27"/>
    </row>
    <row r="5" spans="1:16" ht="15" customHeight="1">
      <c r="A5" s="5"/>
      <c r="B5" s="5"/>
      <c r="C5" s="5"/>
      <c r="D5" s="5"/>
      <c r="E5" s="5"/>
      <c r="F5" s="6"/>
      <c r="G5" s="5"/>
      <c r="H5" s="5"/>
      <c r="I5" s="5"/>
      <c r="J5" s="5"/>
    </row>
    <row r="6" spans="1:16" ht="23.1" customHeight="1">
      <c r="A6" s="4" t="s">
        <v>0</v>
      </c>
      <c r="B6" s="4" t="s">
        <v>21</v>
      </c>
      <c r="C6" s="28" t="s">
        <v>1</v>
      </c>
      <c r="D6" s="29"/>
      <c r="E6" s="30"/>
      <c r="F6" s="4" t="s">
        <v>2</v>
      </c>
      <c r="G6" s="4" t="s">
        <v>36</v>
      </c>
      <c r="H6" s="28" t="s">
        <v>3</v>
      </c>
      <c r="I6" s="30"/>
      <c r="J6" s="4" t="s">
        <v>27</v>
      </c>
      <c r="L6" s="14" t="s">
        <v>28</v>
      </c>
    </row>
    <row r="7" spans="1:16" ht="23.1" customHeight="1">
      <c r="A7" s="24"/>
      <c r="B7" s="20" t="str">
        <f t="shared" ref="B7" si="0">IF(A7="","",A7)</f>
        <v/>
      </c>
      <c r="C7" s="9"/>
      <c r="D7" s="10" t="s">
        <v>5</v>
      </c>
      <c r="E7" s="11"/>
      <c r="F7" s="7"/>
      <c r="G7" s="12"/>
      <c r="H7" s="32"/>
      <c r="I7" s="33"/>
      <c r="J7" s="12"/>
      <c r="L7" s="15" t="s">
        <v>6</v>
      </c>
      <c r="M7" s="2">
        <v>0.27083333333333331</v>
      </c>
      <c r="N7" s="1" t="s">
        <v>23</v>
      </c>
    </row>
    <row r="8" spans="1:16" ht="23.1" customHeight="1">
      <c r="A8" s="24"/>
      <c r="B8" s="21"/>
      <c r="C8" s="9"/>
      <c r="D8" s="10" t="s">
        <v>5</v>
      </c>
      <c r="E8" s="11"/>
      <c r="F8" s="7"/>
      <c r="G8" s="12"/>
      <c r="H8" s="32"/>
      <c r="I8" s="33"/>
      <c r="J8" s="12"/>
      <c r="L8" s="15" t="s">
        <v>7</v>
      </c>
      <c r="M8" s="2">
        <v>0.375</v>
      </c>
      <c r="N8" s="1" t="s">
        <v>24</v>
      </c>
      <c r="O8" s="3">
        <f>$A$4</f>
        <v>45017</v>
      </c>
      <c r="P8" s="1"/>
    </row>
    <row r="9" spans="1:16" ht="23.1" customHeight="1">
      <c r="A9" s="24"/>
      <c r="B9" s="22"/>
      <c r="C9" s="9"/>
      <c r="D9" s="10" t="s">
        <v>5</v>
      </c>
      <c r="E9" s="11"/>
      <c r="F9" s="7"/>
      <c r="G9" s="12"/>
      <c r="H9" s="32"/>
      <c r="I9" s="33"/>
      <c r="J9" s="12"/>
      <c r="L9" s="15" t="s">
        <v>20</v>
      </c>
      <c r="M9" s="2">
        <v>0.47916666666666669</v>
      </c>
      <c r="N9" s="1" t="s">
        <v>25</v>
      </c>
      <c r="O9" s="3">
        <f>O8+1</f>
        <v>45018</v>
      </c>
      <c r="P9" s="1"/>
    </row>
    <row r="10" spans="1:16" ht="23.1" customHeight="1">
      <c r="A10" s="24"/>
      <c r="B10" s="20" t="str">
        <f t="shared" ref="B10" si="1">IF(A10="","",A10)</f>
        <v/>
      </c>
      <c r="C10" s="9"/>
      <c r="D10" s="10" t="s">
        <v>5</v>
      </c>
      <c r="E10" s="11"/>
      <c r="F10" s="7"/>
      <c r="G10" s="12"/>
      <c r="H10" s="32"/>
      <c r="I10" s="33"/>
      <c r="J10" s="12"/>
      <c r="L10" s="15" t="s">
        <v>8</v>
      </c>
      <c r="M10" s="2">
        <v>0.58333333333333337</v>
      </c>
      <c r="O10" s="3">
        <f t="shared" ref="O10:O38" si="2">O9+1</f>
        <v>45019</v>
      </c>
    </row>
    <row r="11" spans="1:16" ht="23.1" customHeight="1">
      <c r="A11" s="24"/>
      <c r="B11" s="21"/>
      <c r="C11" s="9"/>
      <c r="D11" s="10" t="s">
        <v>5</v>
      </c>
      <c r="E11" s="11"/>
      <c r="F11" s="7"/>
      <c r="G11" s="12"/>
      <c r="H11" s="32"/>
      <c r="I11" s="33"/>
      <c r="J11" s="12"/>
      <c r="L11" s="15" t="s">
        <v>9</v>
      </c>
      <c r="M11" s="2">
        <v>0.6875</v>
      </c>
      <c r="O11" s="3">
        <f t="shared" si="2"/>
        <v>45020</v>
      </c>
    </row>
    <row r="12" spans="1:16" ht="23.1" customHeight="1">
      <c r="A12" s="24"/>
      <c r="B12" s="22"/>
      <c r="C12" s="9"/>
      <c r="D12" s="10" t="s">
        <v>5</v>
      </c>
      <c r="E12" s="11"/>
      <c r="F12" s="7"/>
      <c r="G12" s="12"/>
      <c r="H12" s="32"/>
      <c r="I12" s="33"/>
      <c r="J12" s="12"/>
      <c r="L12" s="15" t="s">
        <v>31</v>
      </c>
      <c r="M12" s="2">
        <v>0.79166666666666663</v>
      </c>
      <c r="O12" s="3">
        <f t="shared" si="2"/>
        <v>45021</v>
      </c>
    </row>
    <row r="13" spans="1:16" ht="23.1" customHeight="1">
      <c r="A13" s="24"/>
      <c r="B13" s="20" t="str">
        <f t="shared" ref="B13" si="3">IF(A13="","",A13)</f>
        <v/>
      </c>
      <c r="C13" s="9"/>
      <c r="D13" s="10" t="s">
        <v>5</v>
      </c>
      <c r="E13" s="11"/>
      <c r="F13" s="7"/>
      <c r="G13" s="12"/>
      <c r="H13" s="32"/>
      <c r="I13" s="33"/>
      <c r="J13" s="12"/>
      <c r="L13" s="15" t="s">
        <v>10</v>
      </c>
      <c r="M13" s="2">
        <v>0.89583333333333337</v>
      </c>
      <c r="O13" s="3">
        <f t="shared" si="2"/>
        <v>45022</v>
      </c>
    </row>
    <row r="14" spans="1:16" ht="23.1" customHeight="1">
      <c r="A14" s="24"/>
      <c r="B14" s="21"/>
      <c r="C14" s="9"/>
      <c r="D14" s="10" t="s">
        <v>5</v>
      </c>
      <c r="E14" s="11"/>
      <c r="F14" s="7"/>
      <c r="G14" s="12"/>
      <c r="H14" s="32"/>
      <c r="I14" s="33"/>
      <c r="J14" s="12"/>
      <c r="L14" s="15" t="s">
        <v>11</v>
      </c>
      <c r="O14" s="3">
        <f t="shared" si="2"/>
        <v>45023</v>
      </c>
    </row>
    <row r="15" spans="1:16" ht="23.1" customHeight="1">
      <c r="A15" s="24"/>
      <c r="B15" s="22"/>
      <c r="C15" s="9"/>
      <c r="D15" s="10" t="s">
        <v>5</v>
      </c>
      <c r="E15" s="11"/>
      <c r="F15" s="7"/>
      <c r="G15" s="12"/>
      <c r="H15" s="32"/>
      <c r="I15" s="33"/>
      <c r="J15" s="12"/>
      <c r="L15" s="15" t="s">
        <v>12</v>
      </c>
      <c r="O15" s="3">
        <f t="shared" si="2"/>
        <v>45024</v>
      </c>
    </row>
    <row r="16" spans="1:16" ht="23.1" customHeight="1">
      <c r="A16" s="24"/>
      <c r="B16" s="20" t="str">
        <f>IF(A16="","",A16)</f>
        <v/>
      </c>
      <c r="C16" s="9"/>
      <c r="D16" s="10" t="s">
        <v>5</v>
      </c>
      <c r="E16" s="11"/>
      <c r="F16" s="7"/>
      <c r="G16" s="12"/>
      <c r="H16" s="32"/>
      <c r="I16" s="33"/>
      <c r="J16" s="12"/>
      <c r="L16" s="15" t="s">
        <v>32</v>
      </c>
      <c r="O16" s="3">
        <f t="shared" si="2"/>
        <v>45025</v>
      </c>
    </row>
    <row r="17" spans="1:15" ht="23.1" customHeight="1">
      <c r="A17" s="24"/>
      <c r="B17" s="21"/>
      <c r="C17" s="9"/>
      <c r="D17" s="10" t="s">
        <v>5</v>
      </c>
      <c r="E17" s="11"/>
      <c r="F17" s="7"/>
      <c r="G17" s="12"/>
      <c r="H17" s="32"/>
      <c r="I17" s="33"/>
      <c r="J17" s="12"/>
      <c r="L17" s="15" t="s">
        <v>13</v>
      </c>
      <c r="O17" s="3">
        <f t="shared" si="2"/>
        <v>45026</v>
      </c>
    </row>
    <row r="18" spans="1:15" ht="23.1" customHeight="1">
      <c r="A18" s="24"/>
      <c r="B18" s="22"/>
      <c r="C18" s="9"/>
      <c r="D18" s="10" t="s">
        <v>5</v>
      </c>
      <c r="E18" s="11"/>
      <c r="F18" s="7"/>
      <c r="G18" s="12"/>
      <c r="H18" s="32"/>
      <c r="I18" s="33"/>
      <c r="J18" s="12"/>
      <c r="L18" s="15" t="s">
        <v>37</v>
      </c>
      <c r="O18" s="3">
        <f t="shared" si="2"/>
        <v>45027</v>
      </c>
    </row>
    <row r="19" spans="1:15" ht="23.1" customHeight="1">
      <c r="A19" s="24"/>
      <c r="B19" s="20" t="str">
        <f t="shared" ref="B19" si="4">IF(A19="","",A19)</f>
        <v/>
      </c>
      <c r="C19" s="9"/>
      <c r="D19" s="10" t="s">
        <v>5</v>
      </c>
      <c r="E19" s="11"/>
      <c r="F19" s="7"/>
      <c r="G19" s="12"/>
      <c r="H19" s="32"/>
      <c r="I19" s="33"/>
      <c r="J19" s="12"/>
      <c r="L19" s="15" t="s">
        <v>14</v>
      </c>
      <c r="O19" s="3">
        <f t="shared" si="2"/>
        <v>45028</v>
      </c>
    </row>
    <row r="20" spans="1:15" ht="23.1" customHeight="1">
      <c r="A20" s="24"/>
      <c r="B20" s="21"/>
      <c r="C20" s="9"/>
      <c r="D20" s="10" t="s">
        <v>5</v>
      </c>
      <c r="E20" s="11"/>
      <c r="F20" s="7"/>
      <c r="G20" s="12"/>
      <c r="H20" s="32"/>
      <c r="I20" s="33"/>
      <c r="J20" s="12"/>
      <c r="L20" s="15" t="s">
        <v>15</v>
      </c>
      <c r="O20" s="3">
        <f t="shared" si="2"/>
        <v>45029</v>
      </c>
    </row>
    <row r="21" spans="1:15" ht="23.1" customHeight="1">
      <c r="A21" s="24"/>
      <c r="B21" s="22"/>
      <c r="C21" s="9"/>
      <c r="D21" s="10" t="s">
        <v>5</v>
      </c>
      <c r="E21" s="11"/>
      <c r="F21" s="7"/>
      <c r="G21" s="12"/>
      <c r="H21" s="32"/>
      <c r="I21" s="33"/>
      <c r="J21" s="12"/>
      <c r="L21" s="15" t="s">
        <v>33</v>
      </c>
      <c r="O21" s="3">
        <f t="shared" si="2"/>
        <v>45030</v>
      </c>
    </row>
    <row r="22" spans="1:15" ht="23.1" customHeight="1">
      <c r="A22" s="24"/>
      <c r="B22" s="20" t="str">
        <f t="shared" ref="B22" si="5">IF(A22="","",A22)</f>
        <v/>
      </c>
      <c r="C22" s="9"/>
      <c r="D22" s="10" t="s">
        <v>5</v>
      </c>
      <c r="E22" s="11"/>
      <c r="F22" s="7"/>
      <c r="G22" s="12"/>
      <c r="H22" s="32"/>
      <c r="I22" s="33"/>
      <c r="J22" s="12"/>
      <c r="L22" s="15" t="s">
        <v>16</v>
      </c>
      <c r="O22" s="3">
        <f t="shared" si="2"/>
        <v>45031</v>
      </c>
    </row>
    <row r="23" spans="1:15" ht="23.1" customHeight="1">
      <c r="A23" s="24"/>
      <c r="B23" s="21"/>
      <c r="C23" s="9"/>
      <c r="D23" s="10" t="s">
        <v>5</v>
      </c>
      <c r="E23" s="11"/>
      <c r="F23" s="7"/>
      <c r="G23" s="12"/>
      <c r="H23" s="32"/>
      <c r="I23" s="33"/>
      <c r="J23" s="12"/>
      <c r="L23" s="15" t="s">
        <v>38</v>
      </c>
      <c r="O23" s="3">
        <f t="shared" si="2"/>
        <v>45032</v>
      </c>
    </row>
    <row r="24" spans="1:15" ht="23.1" customHeight="1">
      <c r="A24" s="24"/>
      <c r="B24" s="22"/>
      <c r="C24" s="9"/>
      <c r="D24" s="10" t="s">
        <v>5</v>
      </c>
      <c r="E24" s="11"/>
      <c r="F24" s="7"/>
      <c r="G24" s="12"/>
      <c r="H24" s="32"/>
      <c r="I24" s="33"/>
      <c r="J24" s="12"/>
      <c r="L24" s="15" t="s">
        <v>17</v>
      </c>
      <c r="O24" s="3">
        <f t="shared" si="2"/>
        <v>45033</v>
      </c>
    </row>
    <row r="25" spans="1:15" ht="23.1" customHeight="1">
      <c r="A25" s="24"/>
      <c r="B25" s="20" t="str">
        <f t="shared" ref="B25" si="6">IF(A25="","",A25)</f>
        <v/>
      </c>
      <c r="C25" s="9"/>
      <c r="D25" s="10" t="s">
        <v>5</v>
      </c>
      <c r="E25" s="11"/>
      <c r="F25" s="7"/>
      <c r="G25" s="12"/>
      <c r="H25" s="32"/>
      <c r="I25" s="33"/>
      <c r="J25" s="12"/>
      <c r="L25" s="15" t="s">
        <v>18</v>
      </c>
      <c r="O25" s="3">
        <f t="shared" si="2"/>
        <v>45034</v>
      </c>
    </row>
    <row r="26" spans="1:15" ht="23.1" customHeight="1">
      <c r="A26" s="24"/>
      <c r="B26" s="21"/>
      <c r="C26" s="9"/>
      <c r="D26" s="10" t="s">
        <v>5</v>
      </c>
      <c r="E26" s="11"/>
      <c r="F26" s="7"/>
      <c r="G26" s="12"/>
      <c r="H26" s="32"/>
      <c r="I26" s="33"/>
      <c r="J26" s="12"/>
      <c r="L26" s="15" t="s">
        <v>19</v>
      </c>
      <c r="O26" s="3">
        <f t="shared" si="2"/>
        <v>45035</v>
      </c>
    </row>
    <row r="27" spans="1:15" ht="23.1" customHeight="1">
      <c r="A27" s="24"/>
      <c r="B27" s="22"/>
      <c r="C27" s="9"/>
      <c r="D27" s="10" t="s">
        <v>5</v>
      </c>
      <c r="E27" s="11"/>
      <c r="F27" s="7"/>
      <c r="G27" s="12"/>
      <c r="H27" s="32"/>
      <c r="I27" s="33"/>
      <c r="J27" s="12"/>
      <c r="L27" s="15" t="s">
        <v>29</v>
      </c>
      <c r="O27" s="3">
        <f t="shared" si="2"/>
        <v>45036</v>
      </c>
    </row>
    <row r="28" spans="1:15" ht="23.1" customHeight="1">
      <c r="A28" s="24"/>
      <c r="B28" s="20" t="str">
        <f t="shared" ref="B28" si="7">IF(A28="","",A28)</f>
        <v/>
      </c>
      <c r="C28" s="9"/>
      <c r="D28" s="10" t="s">
        <v>5</v>
      </c>
      <c r="E28" s="11"/>
      <c r="F28" s="7"/>
      <c r="G28" s="12"/>
      <c r="H28" s="32"/>
      <c r="I28" s="33"/>
      <c r="J28" s="12"/>
      <c r="L28" s="15" t="s">
        <v>30</v>
      </c>
      <c r="O28" s="3">
        <f t="shared" si="2"/>
        <v>45037</v>
      </c>
    </row>
    <row r="29" spans="1:15" ht="23.1" customHeight="1">
      <c r="A29" s="24"/>
      <c r="B29" s="21"/>
      <c r="C29" s="9"/>
      <c r="D29" s="10" t="s">
        <v>5</v>
      </c>
      <c r="E29" s="11"/>
      <c r="F29" s="7"/>
      <c r="G29" s="12"/>
      <c r="H29" s="32"/>
      <c r="I29" s="33"/>
      <c r="J29" s="12"/>
      <c r="O29" s="3">
        <f t="shared" si="2"/>
        <v>45038</v>
      </c>
    </row>
    <row r="30" spans="1:15" ht="23.1" customHeight="1">
      <c r="A30" s="24"/>
      <c r="B30" s="22"/>
      <c r="C30" s="9"/>
      <c r="D30" s="10" t="s">
        <v>5</v>
      </c>
      <c r="E30" s="11"/>
      <c r="F30" s="7"/>
      <c r="G30" s="12"/>
      <c r="H30" s="32"/>
      <c r="I30" s="33"/>
      <c r="J30" s="12"/>
      <c r="O30" s="3">
        <f t="shared" si="2"/>
        <v>45039</v>
      </c>
    </row>
    <row r="31" spans="1:15" ht="23.1" customHeight="1">
      <c r="A31" s="24"/>
      <c r="B31" s="20" t="str">
        <f t="shared" ref="B31" si="8">IF(A31="","",A31)</f>
        <v/>
      </c>
      <c r="C31" s="9"/>
      <c r="D31" s="10" t="s">
        <v>5</v>
      </c>
      <c r="E31" s="11"/>
      <c r="F31" s="7"/>
      <c r="G31" s="12"/>
      <c r="H31" s="32"/>
      <c r="I31" s="33"/>
      <c r="J31" s="12"/>
      <c r="O31" s="3">
        <f t="shared" si="2"/>
        <v>45040</v>
      </c>
    </row>
    <row r="32" spans="1:15" ht="23.1" customHeight="1">
      <c r="A32" s="24"/>
      <c r="B32" s="21"/>
      <c r="C32" s="9"/>
      <c r="D32" s="10" t="s">
        <v>5</v>
      </c>
      <c r="E32" s="11"/>
      <c r="F32" s="7"/>
      <c r="G32" s="12"/>
      <c r="H32" s="32"/>
      <c r="I32" s="33"/>
      <c r="J32" s="12"/>
      <c r="O32" s="3">
        <f t="shared" si="2"/>
        <v>45041</v>
      </c>
    </row>
    <row r="33" spans="1:15" ht="23.1" customHeight="1">
      <c r="A33" s="24"/>
      <c r="B33" s="22"/>
      <c r="C33" s="9"/>
      <c r="D33" s="10" t="s">
        <v>5</v>
      </c>
      <c r="E33" s="11"/>
      <c r="F33" s="7"/>
      <c r="G33" s="12"/>
      <c r="H33" s="32"/>
      <c r="I33" s="33"/>
      <c r="J33" s="12"/>
      <c r="O33" s="3">
        <f t="shared" si="2"/>
        <v>45042</v>
      </c>
    </row>
    <row r="34" spans="1:15" ht="23.1" customHeight="1">
      <c r="A34" s="24"/>
      <c r="B34" s="20" t="str">
        <f t="shared" ref="B34" si="9">IF(A34="","",A34)</f>
        <v/>
      </c>
      <c r="C34" s="9"/>
      <c r="D34" s="10" t="s">
        <v>5</v>
      </c>
      <c r="E34" s="11"/>
      <c r="F34" s="7"/>
      <c r="G34" s="12"/>
      <c r="H34" s="32"/>
      <c r="I34" s="33"/>
      <c r="J34" s="12"/>
      <c r="O34" s="3">
        <f t="shared" si="2"/>
        <v>45043</v>
      </c>
    </row>
    <row r="35" spans="1:15" ht="23.1" customHeight="1">
      <c r="A35" s="24"/>
      <c r="B35" s="21"/>
      <c r="C35" s="9"/>
      <c r="D35" s="10" t="s">
        <v>5</v>
      </c>
      <c r="E35" s="11"/>
      <c r="F35" s="7"/>
      <c r="G35" s="12"/>
      <c r="H35" s="32"/>
      <c r="I35" s="33"/>
      <c r="J35" s="12"/>
      <c r="O35" s="3">
        <f t="shared" si="2"/>
        <v>45044</v>
      </c>
    </row>
    <row r="36" spans="1:15" ht="23.1" customHeight="1">
      <c r="A36" s="24"/>
      <c r="B36" s="22"/>
      <c r="C36" s="9"/>
      <c r="D36" s="10" t="s">
        <v>5</v>
      </c>
      <c r="E36" s="11"/>
      <c r="F36" s="7"/>
      <c r="G36" s="12"/>
      <c r="H36" s="32"/>
      <c r="I36" s="33"/>
      <c r="J36" s="12"/>
      <c r="O36" s="3">
        <f t="shared" si="2"/>
        <v>45045</v>
      </c>
    </row>
    <row r="37" spans="1:15" ht="23.1" customHeight="1">
      <c r="A37" s="24"/>
      <c r="B37" s="20" t="str">
        <f t="shared" ref="B37" si="10">IF(A37="","",A37)</f>
        <v/>
      </c>
      <c r="C37" s="9"/>
      <c r="D37" s="10" t="s">
        <v>5</v>
      </c>
      <c r="E37" s="11"/>
      <c r="F37" s="7"/>
      <c r="G37" s="12"/>
      <c r="H37" s="32"/>
      <c r="I37" s="33"/>
      <c r="J37" s="12"/>
      <c r="O37" s="3">
        <f t="shared" si="2"/>
        <v>45046</v>
      </c>
    </row>
    <row r="38" spans="1:15" ht="23.1" customHeight="1">
      <c r="A38" s="24"/>
      <c r="B38" s="21"/>
      <c r="C38" s="9"/>
      <c r="D38" s="10" t="s">
        <v>5</v>
      </c>
      <c r="E38" s="11"/>
      <c r="F38" s="7"/>
      <c r="G38" s="12"/>
      <c r="H38" s="32"/>
      <c r="I38" s="33"/>
      <c r="J38" s="12"/>
      <c r="O38" s="3">
        <f t="shared" si="2"/>
        <v>45047</v>
      </c>
    </row>
    <row r="39" spans="1:15" ht="23.1" customHeight="1">
      <c r="A39" s="24"/>
      <c r="B39" s="22"/>
      <c r="C39" s="9"/>
      <c r="D39" s="10" t="s">
        <v>5</v>
      </c>
      <c r="E39" s="11"/>
      <c r="F39" s="7"/>
      <c r="G39" s="12"/>
      <c r="H39" s="32"/>
      <c r="I39" s="33"/>
      <c r="J39" s="12"/>
    </row>
    <row r="40" spans="1:15" ht="23.1" customHeight="1">
      <c r="A40" s="24"/>
      <c r="B40" s="20" t="str">
        <f t="shared" ref="B40" si="11">IF(A40="","",A40)</f>
        <v/>
      </c>
      <c r="C40" s="9"/>
      <c r="D40" s="10" t="s">
        <v>5</v>
      </c>
      <c r="E40" s="11"/>
      <c r="F40" s="7"/>
      <c r="G40" s="12"/>
      <c r="H40" s="32"/>
      <c r="I40" s="33"/>
      <c r="J40" s="12"/>
    </row>
    <row r="41" spans="1:15" ht="23.1" customHeight="1">
      <c r="A41" s="24"/>
      <c r="B41" s="21"/>
      <c r="C41" s="9"/>
      <c r="D41" s="10" t="s">
        <v>5</v>
      </c>
      <c r="E41" s="11"/>
      <c r="F41" s="7"/>
      <c r="G41" s="12"/>
      <c r="H41" s="32"/>
      <c r="I41" s="33"/>
      <c r="J41" s="12"/>
    </row>
    <row r="42" spans="1:15" ht="23.1" customHeight="1">
      <c r="A42" s="24"/>
      <c r="B42" s="22"/>
      <c r="C42" s="9"/>
      <c r="D42" s="10" t="s">
        <v>5</v>
      </c>
      <c r="E42" s="11"/>
      <c r="F42" s="7"/>
      <c r="G42" s="12"/>
      <c r="H42" s="32"/>
      <c r="I42" s="33"/>
      <c r="J42" s="12"/>
    </row>
    <row r="43" spans="1:15" ht="23.1" customHeight="1">
      <c r="A43" s="24"/>
      <c r="B43" s="20" t="str">
        <f t="shared" ref="B43" si="12">IF(A43="","",A43)</f>
        <v/>
      </c>
      <c r="C43" s="9"/>
      <c r="D43" s="10" t="s">
        <v>5</v>
      </c>
      <c r="E43" s="11"/>
      <c r="F43" s="7"/>
      <c r="G43" s="12"/>
      <c r="H43" s="32"/>
      <c r="I43" s="33"/>
      <c r="J43" s="12"/>
    </row>
    <row r="44" spans="1:15" ht="23.1" customHeight="1">
      <c r="A44" s="24"/>
      <c r="B44" s="21"/>
      <c r="C44" s="9"/>
      <c r="D44" s="10" t="s">
        <v>5</v>
      </c>
      <c r="E44" s="11"/>
      <c r="F44" s="7"/>
      <c r="G44" s="12"/>
      <c r="H44" s="32"/>
      <c r="I44" s="33"/>
      <c r="J44" s="12"/>
    </row>
    <row r="45" spans="1:15" ht="23.1" customHeight="1">
      <c r="A45" s="24"/>
      <c r="B45" s="22"/>
      <c r="C45" s="9"/>
      <c r="D45" s="10" t="s">
        <v>5</v>
      </c>
      <c r="E45" s="11"/>
      <c r="F45" s="7"/>
      <c r="G45" s="12"/>
      <c r="H45" s="32"/>
      <c r="I45" s="33"/>
      <c r="J45" s="12"/>
    </row>
    <row r="46" spans="1:15" ht="23.1" customHeight="1">
      <c r="A46" s="24"/>
      <c r="B46" s="20" t="str">
        <f t="shared" ref="B46" si="13">IF(A46="","",A46)</f>
        <v/>
      </c>
      <c r="C46" s="9"/>
      <c r="D46" s="10" t="s">
        <v>5</v>
      </c>
      <c r="E46" s="11"/>
      <c r="F46" s="7"/>
      <c r="G46" s="12"/>
      <c r="H46" s="32"/>
      <c r="I46" s="33"/>
      <c r="J46" s="12"/>
    </row>
    <row r="47" spans="1:15" ht="23.1" customHeight="1">
      <c r="A47" s="24"/>
      <c r="B47" s="21"/>
      <c r="C47" s="9"/>
      <c r="D47" s="10" t="s">
        <v>5</v>
      </c>
      <c r="E47" s="11"/>
      <c r="F47" s="7"/>
      <c r="G47" s="12"/>
      <c r="H47" s="32"/>
      <c r="I47" s="33"/>
      <c r="J47" s="12"/>
    </row>
    <row r="48" spans="1:15" ht="23.1" customHeight="1">
      <c r="A48" s="24"/>
      <c r="B48" s="22"/>
      <c r="C48" s="9"/>
      <c r="D48" s="10" t="s">
        <v>5</v>
      </c>
      <c r="E48" s="11"/>
      <c r="F48" s="7"/>
      <c r="G48" s="12"/>
      <c r="H48" s="32"/>
      <c r="I48" s="33"/>
      <c r="J48" s="12"/>
    </row>
    <row r="49" spans="1:10" ht="47.25" customHeight="1">
      <c r="A49" s="23" t="s">
        <v>26</v>
      </c>
      <c r="B49" s="23"/>
      <c r="C49" s="23"/>
      <c r="D49" s="23"/>
      <c r="E49" s="23"/>
      <c r="F49" s="23"/>
      <c r="G49" s="23"/>
      <c r="H49" s="23"/>
      <c r="I49" s="13"/>
      <c r="J49" s="13"/>
    </row>
  </sheetData>
  <mergeCells count="79">
    <mergeCell ref="H48:I48"/>
    <mergeCell ref="H42:I42"/>
    <mergeCell ref="H43:I43"/>
    <mergeCell ref="H44:I44"/>
    <mergeCell ref="H45:I45"/>
    <mergeCell ref="H46:I46"/>
    <mergeCell ref="H38:I38"/>
    <mergeCell ref="H39:I39"/>
    <mergeCell ref="H40:I40"/>
    <mergeCell ref="H41:I41"/>
    <mergeCell ref="H47:I47"/>
    <mergeCell ref="H33:I33"/>
    <mergeCell ref="H34:I34"/>
    <mergeCell ref="H35:I35"/>
    <mergeCell ref="H36:I36"/>
    <mergeCell ref="H37:I37"/>
    <mergeCell ref="H28:I28"/>
    <mergeCell ref="H29:I29"/>
    <mergeCell ref="H30:I30"/>
    <mergeCell ref="H31:I31"/>
    <mergeCell ref="H32:I32"/>
    <mergeCell ref="H23:I23"/>
    <mergeCell ref="H24:I24"/>
    <mergeCell ref="H25:I25"/>
    <mergeCell ref="H26:I26"/>
    <mergeCell ref="H27:I27"/>
    <mergeCell ref="H18:I18"/>
    <mergeCell ref="H19:I19"/>
    <mergeCell ref="H20:I20"/>
    <mergeCell ref="H21:I21"/>
    <mergeCell ref="H22:I22"/>
    <mergeCell ref="A19:A21"/>
    <mergeCell ref="B43:B45"/>
    <mergeCell ref="B46:B48"/>
    <mergeCell ref="I2:J2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A1:J1"/>
    <mergeCell ref="H3:J3"/>
    <mergeCell ref="H4:J4"/>
    <mergeCell ref="B31:B33"/>
    <mergeCell ref="B7:B9"/>
    <mergeCell ref="B10:B12"/>
    <mergeCell ref="B13:B15"/>
    <mergeCell ref="B16:B18"/>
    <mergeCell ref="B19:B21"/>
    <mergeCell ref="A28:A30"/>
    <mergeCell ref="A31:A33"/>
    <mergeCell ref="A22:A24"/>
    <mergeCell ref="B28:B30"/>
    <mergeCell ref="C6:E6"/>
    <mergeCell ref="A25:A27"/>
    <mergeCell ref="A3:C3"/>
    <mergeCell ref="A4:C4"/>
    <mergeCell ref="B25:B27"/>
    <mergeCell ref="B22:B24"/>
    <mergeCell ref="A49:H49"/>
    <mergeCell ref="B34:B36"/>
    <mergeCell ref="B37:B39"/>
    <mergeCell ref="B40:B42"/>
    <mergeCell ref="A43:A45"/>
    <mergeCell ref="A46:A48"/>
    <mergeCell ref="A34:A36"/>
    <mergeCell ref="A37:A39"/>
    <mergeCell ref="A40:A42"/>
    <mergeCell ref="A7:A9"/>
    <mergeCell ref="A10:A12"/>
    <mergeCell ref="A13:A15"/>
    <mergeCell ref="A16:A18"/>
  </mergeCells>
  <phoneticPr fontId="2"/>
  <dataValidations count="5">
    <dataValidation type="list" allowBlank="1" showInputMessage="1" showErrorMessage="1" sqref="G4" xr:uid="{3DB25470-EC51-479B-9BC7-9823D7CE6FCE}">
      <formula1>$L$6:$L$21</formula1>
    </dataValidation>
    <dataValidation type="list" allowBlank="1" showInputMessage="1" showErrorMessage="1" sqref="A7:A48" xr:uid="{0F2A5D49-CCE8-453B-9AE2-38142E8E61C8}">
      <formula1>$O$7:$O$38</formula1>
    </dataValidation>
    <dataValidation type="list" allowBlank="1" showInputMessage="1" showErrorMessage="1" sqref="C7:C48 E7:E48" xr:uid="{FB4E4904-66DC-4E81-861D-BC311A9467EB}">
      <formula1>$M$6:$M$13</formula1>
    </dataValidation>
    <dataValidation type="list" allowBlank="1" sqref="F7:F48" xr:uid="{D2C1B97C-791E-4FC8-96E3-B244F9F0BEBC}">
      <formula1>$N$6:$N$9</formula1>
    </dataValidation>
    <dataValidation type="list" allowBlank="1" sqref="H4:J4 G7:G48" xr:uid="{86464F26-181B-400D-8EA5-E1A57FB5D98F}">
      <formula1>$L$5:$L$28</formula1>
    </dataValidation>
  </dataValidations>
  <pageMargins left="0.31496062992125984" right="0.27559055118110237" top="0.27559055118110237" bottom="0.27559055118110237" header="0.19685039370078741" footer="0.19685039370078741"/>
  <pageSetup paperSize="9" scale="70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町営庭球場</vt:lpstr>
      <vt:lpstr>町営庭球場!Print_Area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PC3</cp:lastModifiedBy>
  <cp:lastPrinted>2022-06-10T06:16:59Z</cp:lastPrinted>
  <dcterms:created xsi:type="dcterms:W3CDTF">2022-06-09T02:56:44Z</dcterms:created>
  <dcterms:modified xsi:type="dcterms:W3CDTF">2023-04-10T04:04:23Z</dcterms:modified>
</cp:coreProperties>
</file>