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-C333D7\disk1\体育施設管理\体育施設減免申請関係\体育施設使用申請書（加盟団体用）\"/>
    </mc:Choice>
  </mc:AlternateContent>
  <xr:revisionPtr revIDLastSave="0" documentId="13_ncr:1_{A78E3B3F-6166-44C1-8E56-0C0D84726B69}" xr6:coauthVersionLast="47" xr6:coauthVersionMax="47" xr10:uidLastSave="{00000000-0000-0000-0000-000000000000}"/>
  <bookViews>
    <workbookView xWindow="-120" yWindow="-120" windowWidth="20730" windowHeight="11160" xr2:uid="{A532A196-28B8-4A63-847A-422686DDE2AC}"/>
  </bookViews>
  <sheets>
    <sheet name="町営第２庭球場" sheetId="6" r:id="rId1"/>
  </sheets>
  <definedNames>
    <definedName name="_xlnm.Print_Area" localSheetId="0">町営第２庭球場!$A$1:$J$51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9" i="6" l="1"/>
  <c r="O10" i="6"/>
  <c r="O11" i="6" s="1"/>
  <c r="O12" i="6" s="1"/>
  <c r="O13" i="6" s="1"/>
  <c r="O14" i="6" s="1"/>
  <c r="O15" i="6" s="1"/>
  <c r="O16" i="6" s="1"/>
  <c r="O17" i="6" s="1"/>
  <c r="O18" i="6" s="1"/>
  <c r="O19" i="6" s="1"/>
  <c r="O20" i="6" s="1"/>
  <c r="O21" i="6" s="1"/>
  <c r="O22" i="6" s="1"/>
  <c r="O23" i="6" s="1"/>
  <c r="O24" i="6" s="1"/>
  <c r="O25" i="6" s="1"/>
  <c r="O26" i="6" s="1"/>
  <c r="O27" i="6" s="1"/>
  <c r="O28" i="6" s="1"/>
  <c r="O29" i="6" s="1"/>
  <c r="O30" i="6" s="1"/>
  <c r="O31" i="6" s="1"/>
  <c r="O32" i="6" s="1"/>
  <c r="O33" i="6" s="1"/>
  <c r="O34" i="6" s="1"/>
  <c r="O35" i="6" s="1"/>
  <c r="O36" i="6" s="1"/>
  <c r="O37" i="6" s="1"/>
  <c r="O38" i="6" s="1"/>
  <c r="O39" i="6" s="1"/>
  <c r="B47" i="6"/>
  <c r="B43" i="6"/>
  <c r="B39" i="6"/>
  <c r="B35" i="6"/>
  <c r="B31" i="6"/>
  <c r="B27" i="6"/>
  <c r="B23" i="6"/>
  <c r="B19" i="6"/>
  <c r="B15" i="6"/>
  <c r="B11" i="6"/>
  <c r="B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2039DDDC-5071-475D-98A6-7F1A12342FAE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H4" authorId="0" shapeId="0" xr:uid="{7CBF236A-C4AD-4B8C-B052-F638B897E640}">
      <text>
        <r>
          <rPr>
            <sz val="11"/>
            <color indexed="81"/>
            <rFont val="MS P ゴシック"/>
            <family val="3"/>
            <charset val="128"/>
          </rPr>
          <t>申請団体名を選択</t>
        </r>
      </text>
    </comment>
    <comment ref="A7" authorId="0" shapeId="0" xr:uid="{5346FC00-5F30-47AF-A535-7742F167F17B}">
      <text>
        <r>
          <rPr>
            <sz val="11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73DDA9E6-A149-4484-BE60-738671FA0624}">
      <text>
        <r>
          <rPr>
            <sz val="11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3DD9BFF9-BC0A-4369-92B8-6BDE2B2D0F13}">
      <text>
        <r>
          <rPr>
            <sz val="11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F536C2A0-E103-4556-8D8B-135DCEFAA6B5}">
      <text>
        <r>
          <rPr>
            <sz val="11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0F4EF16B-5914-400B-B551-07B74C37B1BD}">
      <text>
        <r>
          <rPr>
            <sz val="11"/>
            <color indexed="81"/>
            <rFont val="MS P ゴシック"/>
            <family val="3"/>
            <charset val="128"/>
          </rPr>
          <t>使用施設名を選択</t>
        </r>
      </text>
    </comment>
    <comment ref="G7" authorId="0" shapeId="0" xr:uid="{1F7660E1-893D-4825-BFB1-21B205A4D906}">
      <text>
        <r>
          <rPr>
            <sz val="11"/>
            <color indexed="81"/>
            <rFont val="MS P ゴシック"/>
            <family val="3"/>
            <charset val="128"/>
          </rPr>
          <t>主催者名を直接入力
申請団体名と同じ場合は省略</t>
        </r>
      </text>
    </comment>
    <comment ref="H7" authorId="0" shapeId="0" xr:uid="{A0922A5C-AD12-4240-9FDB-71F399A97D37}">
      <text>
        <r>
          <rPr>
            <sz val="11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<sst xmlns="http://schemas.openxmlformats.org/spreadsheetml/2006/main" count="83" uniqueCount="40">
  <si>
    <t>日付</t>
    <rPh sb="0" eb="2">
      <t>ヒヅケ</t>
    </rPh>
    <phoneticPr fontId="2"/>
  </si>
  <si>
    <t>時間帯</t>
    <rPh sb="0" eb="3">
      <t>ジカンタイ</t>
    </rPh>
    <phoneticPr fontId="2"/>
  </si>
  <si>
    <t>施設名</t>
    <rPh sb="0" eb="3">
      <t>シセツメイ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</si>
  <si>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</si>
  <si>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</si>
  <si>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</si>
  <si>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</si>
  <si>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</si>
  <si>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</si>
  <si>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</si>
  <si>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</si>
  <si>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</si>
  <si>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</si>
  <si>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</si>
  <si>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</si>
  <si>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</si>
  <si>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</si>
  <si>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</si>
  <si>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</si>
  <si>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</si>
  <si>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</si>
  <si>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</si>
  <si>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Ａコート</t>
    <phoneticPr fontId="2"/>
  </si>
  <si>
    <t>Ｂコート</t>
    <phoneticPr fontId="2"/>
  </si>
  <si>
    <t>Ｃコート</t>
    <phoneticPr fontId="2"/>
  </si>
  <si>
    <t>体育施設減免申請書（町営第２庭球場）</t>
    <rPh sb="0" eb="4">
      <t>タイイクシセツ</t>
    </rPh>
    <rPh sb="4" eb="6">
      <t>ゲンメン</t>
    </rPh>
    <rPh sb="6" eb="9">
      <t>シンセイショ</t>
    </rPh>
    <rPh sb="10" eb="12">
      <t>チョウエイ</t>
    </rPh>
    <rPh sb="12" eb="13">
      <t>ダイ</t>
    </rPh>
    <rPh sb="14" eb="17">
      <t>テイキュウジョウ</t>
    </rPh>
    <phoneticPr fontId="2"/>
  </si>
  <si>
    <t>備考</t>
    <rPh sb="0" eb="2">
      <t>ビコウ</t>
    </rPh>
    <phoneticPr fontId="2"/>
  </si>
  <si>
    <t>瑞穂町体育協会</t>
    <rPh sb="0" eb="7">
      <t>ミズホマチタイイクキョウカイ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</si>
  <si>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</si>
  <si>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</si>
  <si>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Dコート</t>
    <phoneticPr fontId="2"/>
  </si>
  <si>
    <t>※夏期（４月～９月）6：30-19：00　冬期（１０月～３月）6：30-16：30</t>
    <rPh sb="1" eb="3">
      <t>カキ</t>
    </rPh>
    <rPh sb="5" eb="6">
      <t>ガツ</t>
    </rPh>
    <rPh sb="8" eb="9">
      <t>ガツ</t>
    </rPh>
    <rPh sb="21" eb="23">
      <t>トウキ</t>
    </rPh>
    <rPh sb="26" eb="27">
      <t>ガツ</t>
    </rPh>
    <rPh sb="29" eb="30">
      <t>ガツ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</si>
  <si>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</si>
  <si>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</si>
  <si>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</si>
  <si>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8"/>
  </si>
  <si>
    <t>申請日：</t>
    <rPh sb="0" eb="3">
      <t>シンセイビ</t>
    </rPh>
    <phoneticPr fontId="2"/>
  </si>
  <si>
    <t>主催者団体名</t>
    <rPh sb="0" eb="6">
      <t>シュサイシャダンタイメイ</t>
    </rPh>
    <phoneticPr fontId="2"/>
  </si>
  <si>
    <t>スキー連盟</t>
    <rPh sb="3" eb="5">
      <t>レンメイ</t>
    </rPh>
    <phoneticPr fontId="10"/>
  </si>
  <si>
    <t>ゴルフ協会</t>
    <rPh sb="3" eb="5">
      <t>キョウカイ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</si>
</sst>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0" xfId="0" applyFont="1" applyFill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7" fontId="3" fillId="3" borderId="0" xfId="0" applyNumberFormat="1" applyFont="1" applyFill="1" applyAlignment="1">
      <alignment horizontal="center" vertical="center"/>
    </xf>
    <xf numFmtId="179" fontId="3" fillId="3" borderId="5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179" fontId="3" fillId="3" borderId="7" xfId="0" applyNumberFormat="1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4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3" borderId="0" xfId="0" applyNumberFormat="1" applyFont="1" applyFill="1" applyAlignment="1">
      <alignment horizontal="right" vertical="center"/>
    </xf>
    <xf numFmtId="0" fontId="4" fillId="3" borderId="8" xfId="0" applyFont="1" applyFill="1" applyBorder="1" applyAlignment="1">
      <alignment horizontal="left" vertical="center" wrapText="1"/>
    </xf>
    <xf numFmtId="178" fontId="3" fillId="3" borderId="1" xfId="0" applyNumberFormat="1" applyFont="1" applyFill="1" applyBorder="1" applyAlignment="1">
      <alignment horizontal="center" vertical="center"/>
    </xf>
    <xf numFmtId="180" fontId="3" fillId="3" borderId="2" xfId="0" applyNumberFormat="1" applyFont="1" applyFill="1" applyBorder="1" applyAlignment="1">
      <alignment horizontal="center" vertical="center"/>
    </xf>
    <xf numFmtId="180" fontId="3" fillId="3" borderId="3" xfId="0" applyNumberFormat="1" applyFont="1" applyFill="1" applyBorder="1" applyAlignment="1">
      <alignment horizontal="center" vertical="center"/>
    </xf>
    <xf numFmtId="180" fontId="3" fillId="3" borderId="4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81" fontId="9" fillId="3" borderId="5" xfId="0" applyNumberFormat="1" applyFont="1" applyFill="1" applyBorder="1" applyAlignment="1">
      <alignment horizontal="center" vertical="center"/>
    </xf>
    <xf numFmtId="181" fontId="9" fillId="3" borderId="6" xfId="0" applyNumberFormat="1" applyFont="1" applyFill="1" applyBorder="1" applyAlignment="1">
      <alignment horizontal="center" vertical="center"/>
    </xf>
    <xf numFmtId="181" fontId="9" fillId="3" borderId="7" xfId="0" applyNumberFormat="1" applyFont="1" applyFill="1" applyBorder="1" applyAlignment="1">
      <alignment horizontal="center" vertical="center"/>
    </xf>
    <xf numFmtId="176" fontId="3" fillId="3" borderId="9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F8739-B50B-4B95-9EA3-6913BF64B2BF}">
  <dimension ref="A1:P51"/>
  <sheetViews>
    <sheetView tabSelected="1" view="pageBreakPreview" zoomScaleNormal="100" zoomScaleSheetLayoutView="100" workbookViewId="0">
      <selection activeCell="P3" sqref="P3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13.25" style="1" customWidth="1"/>
    <col min="7" max="7" width="25.625" customWidth="1"/>
    <col min="8" max="9" width="17.125" customWidth="1"/>
    <col min="10" max="10" width="12.625" customWidth="1"/>
    <col min="11" max="11" width="12.125" customWidth="1"/>
    <col min="12" max="14" width="14.125" hidden="1" customWidth="1"/>
    <col min="15" max="15" width="14.125" style="1" hidden="1" customWidth="1"/>
    <col min="16" max="19" width="14.125" customWidth="1"/>
    <col min="20" max="21" width="15.75" customWidth="1"/>
  </cols>
  <sheetData>
    <row r="1" spans="1:16" ht="28.5" customHeight="1">
      <c r="A1" s="27" t="s">
        <v>25</v>
      </c>
      <c r="B1" s="27"/>
      <c r="C1" s="27"/>
      <c r="D1" s="27"/>
      <c r="E1" s="27"/>
      <c r="F1" s="27"/>
      <c r="G1" s="27"/>
      <c r="H1" s="27"/>
      <c r="I1" s="27"/>
      <c r="J1" s="27"/>
    </row>
    <row r="2" spans="1:16">
      <c r="A2" s="5"/>
      <c r="B2" s="5"/>
      <c r="C2" s="5"/>
      <c r="D2" s="5"/>
      <c r="E2" s="5"/>
      <c r="F2" s="6"/>
      <c r="G2" s="5"/>
      <c r="H2" s="16" t="s">
        <v>36</v>
      </c>
      <c r="I2" s="33">
        <v>45017</v>
      </c>
      <c r="J2" s="33"/>
    </row>
    <row r="3" spans="1:16" ht="24.95" customHeight="1">
      <c r="A3" s="24" t="s">
        <v>35</v>
      </c>
      <c r="B3" s="25"/>
      <c r="C3" s="26"/>
      <c r="D3" s="6"/>
      <c r="E3" s="6"/>
      <c r="F3" s="6"/>
      <c r="G3" s="5"/>
      <c r="H3" s="28" t="s">
        <v>4</v>
      </c>
      <c r="I3" s="28"/>
      <c r="J3" s="28"/>
    </row>
    <row r="4" spans="1:16" ht="24.95" customHeight="1">
      <c r="A4" s="30">
        <v>45017</v>
      </c>
      <c r="B4" s="31"/>
      <c r="C4" s="32"/>
      <c r="D4" s="8"/>
      <c r="E4" s="8"/>
      <c r="F4" s="6"/>
      <c r="G4" s="5"/>
      <c r="H4" s="29"/>
      <c r="I4" s="29"/>
      <c r="J4" s="29"/>
    </row>
    <row r="5" spans="1:16" ht="15" customHeight="1">
      <c r="A5" s="5"/>
      <c r="B5" s="5"/>
      <c r="C5" s="5"/>
      <c r="D5" s="5"/>
      <c r="E5" s="5"/>
      <c r="F5" s="6"/>
      <c r="G5" s="5"/>
      <c r="H5" s="5"/>
      <c r="I5" s="5"/>
      <c r="J5" s="5"/>
    </row>
    <row r="6" spans="1:16" ht="23.1" customHeight="1">
      <c r="A6" s="4" t="s">
        <v>0</v>
      </c>
      <c r="B6" s="4" t="s">
        <v>21</v>
      </c>
      <c r="C6" s="24" t="s">
        <v>1</v>
      </c>
      <c r="D6" s="25"/>
      <c r="E6" s="26"/>
      <c r="F6" s="4" t="s">
        <v>2</v>
      </c>
      <c r="G6" s="4" t="s">
        <v>37</v>
      </c>
      <c r="H6" s="24" t="s">
        <v>3</v>
      </c>
      <c r="I6" s="26"/>
      <c r="J6" s="4" t="s">
        <v>26</v>
      </c>
      <c r="L6" s="14" t="s">
        <v>27</v>
      </c>
    </row>
    <row r="7" spans="1:16" ht="23.1" customHeight="1">
      <c r="A7" s="18"/>
      <c r="B7" s="19" t="str">
        <f t="shared" ref="B7" si="0">IF(A7="","",A7)</f>
        <v/>
      </c>
      <c r="C7" s="9"/>
      <c r="D7" s="10" t="s">
        <v>5</v>
      </c>
      <c r="E7" s="11"/>
      <c r="F7" s="7"/>
      <c r="G7" s="12"/>
      <c r="H7" s="22"/>
      <c r="I7" s="23"/>
      <c r="J7" s="12"/>
      <c r="L7" s="15" t="s">
        <v>6</v>
      </c>
      <c r="M7" s="2">
        <v>0.27083333333333331</v>
      </c>
      <c r="N7" s="1" t="s">
        <v>22</v>
      </c>
    </row>
    <row r="8" spans="1:16" ht="23.1" customHeight="1">
      <c r="A8" s="18"/>
      <c r="B8" s="20"/>
      <c r="C8" s="9"/>
      <c r="D8" s="10" t="s">
        <v>5</v>
      </c>
      <c r="E8" s="11"/>
      <c r="F8" s="7"/>
      <c r="G8" s="12"/>
      <c r="H8" s="22"/>
      <c r="I8" s="23"/>
      <c r="J8" s="12"/>
      <c r="L8" s="15" t="s">
        <v>7</v>
      </c>
      <c r="M8" s="2">
        <v>0.375</v>
      </c>
      <c r="N8" s="1" t="s">
        <v>23</v>
      </c>
    </row>
    <row r="9" spans="1:16" ht="23.1" customHeight="1">
      <c r="A9" s="18"/>
      <c r="B9" s="20"/>
      <c r="C9" s="9"/>
      <c r="D9" s="10" t="s">
        <v>5</v>
      </c>
      <c r="E9" s="11"/>
      <c r="F9" s="7"/>
      <c r="G9" s="12"/>
      <c r="H9" s="22"/>
      <c r="I9" s="23"/>
      <c r="J9" s="12"/>
      <c r="L9" s="15" t="s">
        <v>20</v>
      </c>
      <c r="M9" s="2">
        <v>0.47916666666666669</v>
      </c>
      <c r="N9" s="1" t="s">
        <v>24</v>
      </c>
      <c r="O9" s="3">
        <f>$A$4</f>
        <v>45017</v>
      </c>
      <c r="P9" s="1"/>
    </row>
    <row r="10" spans="1:16" ht="23.1" customHeight="1">
      <c r="A10" s="18"/>
      <c r="B10" s="21"/>
      <c r="C10" s="9"/>
      <c r="D10" s="10" t="s">
        <v>5</v>
      </c>
      <c r="E10" s="11"/>
      <c r="F10" s="7"/>
      <c r="G10" s="12"/>
      <c r="H10" s="22"/>
      <c r="I10" s="23"/>
      <c r="J10" s="12"/>
      <c r="L10" s="15" t="s">
        <v>8</v>
      </c>
      <c r="M10" s="2">
        <v>0.58333333333333337</v>
      </c>
      <c r="N10" s="1" t="s">
        <v>30</v>
      </c>
      <c r="O10" s="3">
        <f>O9+1</f>
        <v>45018</v>
      </c>
      <c r="P10" s="1"/>
    </row>
    <row r="11" spans="1:16" ht="23.1" customHeight="1">
      <c r="A11" s="18"/>
      <c r="B11" s="19" t="str">
        <f t="shared" ref="B11" si="1">IF(A11="","",A11)</f>
        <v/>
      </c>
      <c r="C11" s="9"/>
      <c r="D11" s="10" t="s">
        <v>5</v>
      </c>
      <c r="E11" s="11"/>
      <c r="F11" s="7"/>
      <c r="G11" s="12"/>
      <c r="H11" s="22"/>
      <c r="I11" s="23"/>
      <c r="J11" s="12"/>
      <c r="L11" s="15" t="s">
        <v>9</v>
      </c>
      <c r="M11" s="2">
        <v>0.6875</v>
      </c>
      <c r="O11" s="3">
        <f t="shared" ref="O11" si="2">O10+1</f>
        <v>45019</v>
      </c>
    </row>
    <row r="12" spans="1:16" ht="23.1" customHeight="1">
      <c r="A12" s="18"/>
      <c r="B12" s="20"/>
      <c r="C12" s="9"/>
      <c r="D12" s="10" t="s">
        <v>5</v>
      </c>
      <c r="E12" s="11"/>
      <c r="F12" s="7"/>
      <c r="G12" s="12"/>
      <c r="H12" s="22"/>
      <c r="I12" s="23"/>
      <c r="J12" s="12"/>
      <c r="L12" s="15" t="s">
        <v>32</v>
      </c>
      <c r="M12" s="2">
        <v>0.79166666666666663</v>
      </c>
      <c r="O12" s="3">
        <f t="shared" ref="O12:O39" si="3">O11+1</f>
        <v>45020</v>
      </c>
    </row>
    <row r="13" spans="1:16" ht="23.1" customHeight="1">
      <c r="A13" s="18"/>
      <c r="B13" s="20"/>
      <c r="C13" s="9"/>
      <c r="D13" s="10" t="s">
        <v>5</v>
      </c>
      <c r="E13" s="11"/>
      <c r="F13" s="7"/>
      <c r="G13" s="12"/>
      <c r="H13" s="22"/>
      <c r="I13" s="23"/>
      <c r="J13" s="12"/>
      <c r="L13" s="15" t="s">
        <v>10</v>
      </c>
      <c r="M13" s="2">
        <v>0.89583333333333337</v>
      </c>
      <c r="O13" s="3">
        <f t="shared" si="3"/>
        <v>45021</v>
      </c>
    </row>
    <row r="14" spans="1:16" ht="23.1" customHeight="1">
      <c r="A14" s="18"/>
      <c r="B14" s="21"/>
      <c r="C14" s="9"/>
      <c r="D14" s="10" t="s">
        <v>5</v>
      </c>
      <c r="E14" s="11"/>
      <c r="F14" s="7"/>
      <c r="G14" s="12"/>
      <c r="H14" s="22"/>
      <c r="I14" s="23"/>
      <c r="J14" s="12"/>
      <c r="L14" s="15" t="s">
        <v>11</v>
      </c>
      <c r="O14" s="3">
        <f t="shared" si="3"/>
        <v>45022</v>
      </c>
    </row>
    <row r="15" spans="1:16" ht="23.1" customHeight="1">
      <c r="A15" s="18"/>
      <c r="B15" s="19" t="str">
        <f t="shared" ref="B15" si="4">IF(A15="","",A15)</f>
        <v/>
      </c>
      <c r="C15" s="9"/>
      <c r="D15" s="10" t="s">
        <v>5</v>
      </c>
      <c r="E15" s="11"/>
      <c r="F15" s="7"/>
      <c r="G15" s="12"/>
      <c r="H15" s="22"/>
      <c r="I15" s="23"/>
      <c r="J15" s="12"/>
      <c r="L15" s="15" t="s">
        <v>12</v>
      </c>
      <c r="O15" s="3">
        <f t="shared" si="3"/>
        <v>45023</v>
      </c>
    </row>
    <row r="16" spans="1:16" ht="23.1" customHeight="1">
      <c r="A16" s="18"/>
      <c r="B16" s="20"/>
      <c r="C16" s="9"/>
      <c r="D16" s="10" t="s">
        <v>5</v>
      </c>
      <c r="E16" s="11"/>
      <c r="F16" s="7"/>
      <c r="G16" s="12"/>
      <c r="H16" s="22"/>
      <c r="I16" s="23"/>
      <c r="J16" s="12"/>
      <c r="L16" s="15" t="s">
        <v>33</v>
      </c>
      <c r="M16" s="2"/>
      <c r="O16" s="3">
        <f t="shared" si="3"/>
        <v>45024</v>
      </c>
    </row>
    <row r="17" spans="1:15" ht="23.1" customHeight="1">
      <c r="A17" s="18"/>
      <c r="B17" s="20"/>
      <c r="C17" s="9"/>
      <c r="D17" s="10" t="s">
        <v>5</v>
      </c>
      <c r="E17" s="11"/>
      <c r="F17" s="7"/>
      <c r="G17" s="12"/>
      <c r="H17" s="22"/>
      <c r="I17" s="23"/>
      <c r="J17" s="12"/>
      <c r="L17" s="15" t="s">
        <v>13</v>
      </c>
      <c r="O17" s="3">
        <f t="shared" si="3"/>
        <v>45025</v>
      </c>
    </row>
    <row r="18" spans="1:15" ht="23.1" customHeight="1">
      <c r="A18" s="18"/>
      <c r="B18" s="21"/>
      <c r="C18" s="9"/>
      <c r="D18" s="10" t="s">
        <v>5</v>
      </c>
      <c r="E18" s="11"/>
      <c r="F18" s="7"/>
      <c r="G18" s="12"/>
      <c r="H18" s="22"/>
      <c r="I18" s="23"/>
      <c r="J18" s="12"/>
      <c r="L18" s="15" t="s">
        <v>38</v>
      </c>
      <c r="O18" s="3">
        <f t="shared" si="3"/>
        <v>45026</v>
      </c>
    </row>
    <row r="19" spans="1:15" ht="23.1" customHeight="1">
      <c r="A19" s="18"/>
      <c r="B19" s="19" t="str">
        <f>IF(A19="","",A19)</f>
        <v/>
      </c>
      <c r="C19" s="9"/>
      <c r="D19" s="10" t="s">
        <v>5</v>
      </c>
      <c r="E19" s="11"/>
      <c r="F19" s="7"/>
      <c r="G19" s="12"/>
      <c r="H19" s="22"/>
      <c r="I19" s="23"/>
      <c r="J19" s="12"/>
      <c r="L19" s="15" t="s">
        <v>14</v>
      </c>
      <c r="O19" s="3">
        <f t="shared" si="3"/>
        <v>45027</v>
      </c>
    </row>
    <row r="20" spans="1:15" ht="23.1" customHeight="1">
      <c r="A20" s="18"/>
      <c r="B20" s="20"/>
      <c r="C20" s="9"/>
      <c r="D20" s="10" t="s">
        <v>5</v>
      </c>
      <c r="E20" s="11"/>
      <c r="F20" s="7"/>
      <c r="G20" s="12"/>
      <c r="H20" s="22"/>
      <c r="I20" s="23"/>
      <c r="J20" s="12"/>
      <c r="L20" s="15" t="s">
        <v>15</v>
      </c>
      <c r="O20" s="3">
        <f t="shared" si="3"/>
        <v>45028</v>
      </c>
    </row>
    <row r="21" spans="1:15" ht="23.1" customHeight="1">
      <c r="A21" s="18"/>
      <c r="B21" s="20"/>
      <c r="C21" s="9"/>
      <c r="D21" s="10" t="s">
        <v>5</v>
      </c>
      <c r="E21" s="11"/>
      <c r="F21" s="7"/>
      <c r="G21" s="12"/>
      <c r="H21" s="22"/>
      <c r="I21" s="23"/>
      <c r="J21" s="12"/>
      <c r="L21" s="15" t="s">
        <v>34</v>
      </c>
      <c r="O21" s="3">
        <f t="shared" si="3"/>
        <v>45029</v>
      </c>
    </row>
    <row r="22" spans="1:15" ht="23.1" customHeight="1">
      <c r="A22" s="18"/>
      <c r="B22" s="21"/>
      <c r="C22" s="9"/>
      <c r="D22" s="10" t="s">
        <v>5</v>
      </c>
      <c r="E22" s="11"/>
      <c r="F22" s="7"/>
      <c r="G22" s="12"/>
      <c r="H22" s="22"/>
      <c r="I22" s="23"/>
      <c r="J22" s="12"/>
      <c r="L22" s="15" t="s">
        <v>16</v>
      </c>
      <c r="O22" s="3">
        <f t="shared" si="3"/>
        <v>45030</v>
      </c>
    </row>
    <row r="23" spans="1:15" ht="23.1" customHeight="1">
      <c r="A23" s="18"/>
      <c r="B23" s="19" t="str">
        <f t="shared" ref="B23" si="5">IF(A23="","",A23)</f>
        <v/>
      </c>
      <c r="C23" s="9"/>
      <c r="D23" s="10" t="s">
        <v>5</v>
      </c>
      <c r="E23" s="11"/>
      <c r="F23" s="7"/>
      <c r="G23" s="12"/>
      <c r="H23" s="22"/>
      <c r="I23" s="23"/>
      <c r="J23" s="12"/>
      <c r="L23" s="15" t="s">
        <v>39</v>
      </c>
      <c r="O23" s="3">
        <f t="shared" si="3"/>
        <v>45031</v>
      </c>
    </row>
    <row r="24" spans="1:15" ht="23.1" customHeight="1">
      <c r="A24" s="18"/>
      <c r="B24" s="20"/>
      <c r="C24" s="9"/>
      <c r="D24" s="10" t="s">
        <v>5</v>
      </c>
      <c r="E24" s="11"/>
      <c r="F24" s="7"/>
      <c r="G24" s="12"/>
      <c r="H24" s="22"/>
      <c r="I24" s="23"/>
      <c r="J24" s="12"/>
      <c r="L24" s="15" t="s">
        <v>17</v>
      </c>
      <c r="O24" s="3">
        <f t="shared" si="3"/>
        <v>45032</v>
      </c>
    </row>
    <row r="25" spans="1:15" ht="23.1" customHeight="1">
      <c r="A25" s="18"/>
      <c r="B25" s="20"/>
      <c r="C25" s="9"/>
      <c r="D25" s="10" t="s">
        <v>5</v>
      </c>
      <c r="E25" s="11"/>
      <c r="F25" s="7"/>
      <c r="G25" s="12"/>
      <c r="H25" s="22"/>
      <c r="I25" s="23"/>
      <c r="J25" s="12"/>
      <c r="L25" s="15" t="s">
        <v>18</v>
      </c>
      <c r="O25" s="3">
        <f t="shared" si="3"/>
        <v>45033</v>
      </c>
    </row>
    <row r="26" spans="1:15" ht="23.1" customHeight="1">
      <c r="A26" s="18"/>
      <c r="B26" s="21"/>
      <c r="C26" s="9"/>
      <c r="D26" s="10" t="s">
        <v>5</v>
      </c>
      <c r="E26" s="11"/>
      <c r="F26" s="7"/>
      <c r="G26" s="12"/>
      <c r="H26" s="22"/>
      <c r="I26" s="23"/>
      <c r="J26" s="12"/>
      <c r="L26" s="15" t="s">
        <v>19</v>
      </c>
      <c r="O26" s="3">
        <f t="shared" si="3"/>
        <v>45034</v>
      </c>
    </row>
    <row r="27" spans="1:15" ht="23.1" customHeight="1">
      <c r="A27" s="18"/>
      <c r="B27" s="19" t="str">
        <f t="shared" ref="B27" si="6">IF(A27="","",A27)</f>
        <v/>
      </c>
      <c r="C27" s="9"/>
      <c r="D27" s="10" t="s">
        <v>5</v>
      </c>
      <c r="E27" s="11"/>
      <c r="F27" s="7"/>
      <c r="G27" s="12"/>
      <c r="H27" s="22"/>
      <c r="I27" s="23"/>
      <c r="J27" s="12"/>
      <c r="L27" s="15" t="s">
        <v>28</v>
      </c>
      <c r="O27" s="3">
        <f t="shared" si="3"/>
        <v>45035</v>
      </c>
    </row>
    <row r="28" spans="1:15" ht="23.1" customHeight="1">
      <c r="A28" s="18"/>
      <c r="B28" s="20"/>
      <c r="C28" s="9"/>
      <c r="D28" s="10" t="s">
        <v>5</v>
      </c>
      <c r="E28" s="11"/>
      <c r="F28" s="7"/>
      <c r="G28" s="12"/>
      <c r="H28" s="22"/>
      <c r="I28" s="23"/>
      <c r="J28" s="12"/>
      <c r="L28" s="15" t="s">
        <v>29</v>
      </c>
      <c r="O28" s="3">
        <f t="shared" si="3"/>
        <v>45036</v>
      </c>
    </row>
    <row r="29" spans="1:15" ht="23.1" customHeight="1">
      <c r="A29" s="18"/>
      <c r="B29" s="20"/>
      <c r="C29" s="9"/>
      <c r="D29" s="10" t="s">
        <v>5</v>
      </c>
      <c r="E29" s="11"/>
      <c r="F29" s="7"/>
      <c r="G29" s="12"/>
      <c r="H29" s="22"/>
      <c r="I29" s="23"/>
      <c r="J29" s="12"/>
      <c r="O29" s="3">
        <f t="shared" si="3"/>
        <v>45037</v>
      </c>
    </row>
    <row r="30" spans="1:15" ht="23.1" customHeight="1">
      <c r="A30" s="18"/>
      <c r="B30" s="21"/>
      <c r="C30" s="9"/>
      <c r="D30" s="10" t="s">
        <v>5</v>
      </c>
      <c r="E30" s="11"/>
      <c r="F30" s="7"/>
      <c r="G30" s="12"/>
      <c r="H30" s="22"/>
      <c r="I30" s="23"/>
      <c r="J30" s="12"/>
      <c r="O30" s="3">
        <f t="shared" si="3"/>
        <v>45038</v>
      </c>
    </row>
    <row r="31" spans="1:15" ht="23.1" customHeight="1">
      <c r="A31" s="18"/>
      <c r="B31" s="19" t="str">
        <f t="shared" ref="B31" si="7">IF(A31="","",A31)</f>
        <v/>
      </c>
      <c r="C31" s="9"/>
      <c r="D31" s="10" t="s">
        <v>5</v>
      </c>
      <c r="E31" s="11"/>
      <c r="F31" s="7"/>
      <c r="G31" s="12"/>
      <c r="H31" s="22"/>
      <c r="I31" s="23"/>
      <c r="J31" s="12"/>
      <c r="O31" s="3">
        <f t="shared" si="3"/>
        <v>45039</v>
      </c>
    </row>
    <row r="32" spans="1:15" ht="23.1" customHeight="1">
      <c r="A32" s="18"/>
      <c r="B32" s="20"/>
      <c r="C32" s="9"/>
      <c r="D32" s="10" t="s">
        <v>5</v>
      </c>
      <c r="E32" s="11"/>
      <c r="F32" s="7"/>
      <c r="G32" s="12"/>
      <c r="H32" s="22"/>
      <c r="I32" s="23"/>
      <c r="J32" s="12"/>
      <c r="O32" s="3">
        <f t="shared" si="3"/>
        <v>45040</v>
      </c>
    </row>
    <row r="33" spans="1:15" ht="23.1" customHeight="1">
      <c r="A33" s="18"/>
      <c r="B33" s="20"/>
      <c r="C33" s="9"/>
      <c r="D33" s="10" t="s">
        <v>5</v>
      </c>
      <c r="E33" s="11"/>
      <c r="F33" s="7"/>
      <c r="G33" s="12"/>
      <c r="H33" s="22"/>
      <c r="I33" s="23"/>
      <c r="J33" s="12"/>
      <c r="O33" s="3">
        <f t="shared" si="3"/>
        <v>45041</v>
      </c>
    </row>
    <row r="34" spans="1:15" ht="23.1" customHeight="1">
      <c r="A34" s="18"/>
      <c r="B34" s="21"/>
      <c r="C34" s="9"/>
      <c r="D34" s="10" t="s">
        <v>5</v>
      </c>
      <c r="E34" s="11"/>
      <c r="F34" s="7"/>
      <c r="G34" s="12"/>
      <c r="H34" s="22"/>
      <c r="I34" s="23"/>
      <c r="J34" s="12"/>
      <c r="O34" s="3">
        <f t="shared" si="3"/>
        <v>45042</v>
      </c>
    </row>
    <row r="35" spans="1:15" ht="23.1" customHeight="1">
      <c r="A35" s="18"/>
      <c r="B35" s="19" t="str">
        <f t="shared" ref="B35" si="8">IF(A35="","",A35)</f>
        <v/>
      </c>
      <c r="C35" s="9"/>
      <c r="D35" s="10" t="s">
        <v>5</v>
      </c>
      <c r="E35" s="11"/>
      <c r="F35" s="7"/>
      <c r="G35" s="12"/>
      <c r="H35" s="22"/>
      <c r="I35" s="23"/>
      <c r="J35" s="12"/>
      <c r="O35" s="3">
        <f t="shared" si="3"/>
        <v>45043</v>
      </c>
    </row>
    <row r="36" spans="1:15" ht="23.1" customHeight="1">
      <c r="A36" s="18"/>
      <c r="B36" s="20"/>
      <c r="C36" s="9"/>
      <c r="D36" s="10" t="s">
        <v>5</v>
      </c>
      <c r="E36" s="11"/>
      <c r="F36" s="7"/>
      <c r="G36" s="12"/>
      <c r="H36" s="22"/>
      <c r="I36" s="23"/>
      <c r="J36" s="12"/>
      <c r="O36" s="3">
        <f t="shared" si="3"/>
        <v>45044</v>
      </c>
    </row>
    <row r="37" spans="1:15" ht="23.1" customHeight="1">
      <c r="A37" s="18"/>
      <c r="B37" s="20"/>
      <c r="C37" s="9"/>
      <c r="D37" s="10" t="s">
        <v>5</v>
      </c>
      <c r="E37" s="11"/>
      <c r="F37" s="7"/>
      <c r="G37" s="12"/>
      <c r="H37" s="22"/>
      <c r="I37" s="23"/>
      <c r="J37" s="12"/>
      <c r="O37" s="3">
        <f t="shared" si="3"/>
        <v>45045</v>
      </c>
    </row>
    <row r="38" spans="1:15" ht="23.1" customHeight="1">
      <c r="A38" s="18"/>
      <c r="B38" s="21"/>
      <c r="C38" s="9"/>
      <c r="D38" s="10" t="s">
        <v>5</v>
      </c>
      <c r="E38" s="11"/>
      <c r="F38" s="7"/>
      <c r="G38" s="12"/>
      <c r="H38" s="22"/>
      <c r="I38" s="23"/>
      <c r="J38" s="12"/>
      <c r="O38" s="3">
        <f t="shared" si="3"/>
        <v>45046</v>
      </c>
    </row>
    <row r="39" spans="1:15" ht="23.1" customHeight="1">
      <c r="A39" s="18"/>
      <c r="B39" s="19" t="str">
        <f t="shared" ref="B39" si="9">IF(A39="","",A39)</f>
        <v/>
      </c>
      <c r="C39" s="9"/>
      <c r="D39" s="10" t="s">
        <v>5</v>
      </c>
      <c r="E39" s="11"/>
      <c r="F39" s="7"/>
      <c r="G39" s="12"/>
      <c r="H39" s="22"/>
      <c r="I39" s="23"/>
      <c r="J39" s="12"/>
      <c r="O39" s="3">
        <f t="shared" si="3"/>
        <v>45047</v>
      </c>
    </row>
    <row r="40" spans="1:15" ht="23.1" customHeight="1">
      <c r="A40" s="18"/>
      <c r="B40" s="20"/>
      <c r="C40" s="9"/>
      <c r="D40" s="10" t="s">
        <v>5</v>
      </c>
      <c r="E40" s="11"/>
      <c r="F40" s="7"/>
      <c r="G40" s="12"/>
      <c r="H40" s="22"/>
      <c r="I40" s="23"/>
      <c r="J40" s="12"/>
      <c r="O40" s="3"/>
    </row>
    <row r="41" spans="1:15" ht="23.1" customHeight="1">
      <c r="A41" s="18"/>
      <c r="B41" s="20"/>
      <c r="C41" s="9"/>
      <c r="D41" s="10" t="s">
        <v>5</v>
      </c>
      <c r="E41" s="11"/>
      <c r="F41" s="7"/>
      <c r="G41" s="12"/>
      <c r="H41" s="22"/>
      <c r="I41" s="23"/>
      <c r="J41" s="12"/>
    </row>
    <row r="42" spans="1:15" ht="23.1" customHeight="1">
      <c r="A42" s="18"/>
      <c r="B42" s="21"/>
      <c r="C42" s="9"/>
      <c r="D42" s="10" t="s">
        <v>5</v>
      </c>
      <c r="E42" s="11"/>
      <c r="F42" s="7"/>
      <c r="G42" s="12"/>
      <c r="H42" s="22"/>
      <c r="I42" s="23"/>
      <c r="J42" s="12"/>
    </row>
    <row r="43" spans="1:15" ht="23.1" customHeight="1">
      <c r="A43" s="18"/>
      <c r="B43" s="19" t="str">
        <f t="shared" ref="B43" si="10">IF(A43="","",A43)</f>
        <v/>
      </c>
      <c r="C43" s="9"/>
      <c r="D43" s="10" t="s">
        <v>5</v>
      </c>
      <c r="E43" s="11"/>
      <c r="F43" s="7"/>
      <c r="G43" s="12"/>
      <c r="H43" s="22"/>
      <c r="I43" s="23"/>
      <c r="J43" s="12"/>
    </row>
    <row r="44" spans="1:15" ht="23.1" customHeight="1">
      <c r="A44" s="18"/>
      <c r="B44" s="20"/>
      <c r="C44" s="9"/>
      <c r="D44" s="10" t="s">
        <v>5</v>
      </c>
      <c r="E44" s="11"/>
      <c r="F44" s="7"/>
      <c r="G44" s="12"/>
      <c r="H44" s="22"/>
      <c r="I44" s="23"/>
      <c r="J44" s="12"/>
      <c r="O44" s="3"/>
    </row>
    <row r="45" spans="1:15" ht="23.1" customHeight="1">
      <c r="A45" s="18"/>
      <c r="B45" s="20"/>
      <c r="C45" s="9"/>
      <c r="D45" s="10" t="s">
        <v>5</v>
      </c>
      <c r="E45" s="11"/>
      <c r="F45" s="7"/>
      <c r="G45" s="12"/>
      <c r="H45" s="22"/>
      <c r="I45" s="23"/>
      <c r="J45" s="12"/>
    </row>
    <row r="46" spans="1:15" ht="23.1" customHeight="1">
      <c r="A46" s="18"/>
      <c r="B46" s="21"/>
      <c r="C46" s="9"/>
      <c r="D46" s="10" t="s">
        <v>5</v>
      </c>
      <c r="E46" s="11"/>
      <c r="F46" s="7"/>
      <c r="G46" s="12"/>
      <c r="H46" s="22"/>
      <c r="I46" s="23"/>
      <c r="J46" s="12"/>
    </row>
    <row r="47" spans="1:15" ht="23.1" customHeight="1">
      <c r="A47" s="18"/>
      <c r="B47" s="19" t="str">
        <f t="shared" ref="B47" si="11">IF(A47="","",A47)</f>
        <v/>
      </c>
      <c r="C47" s="9"/>
      <c r="D47" s="10" t="s">
        <v>5</v>
      </c>
      <c r="E47" s="11"/>
      <c r="F47" s="7"/>
      <c r="G47" s="12"/>
      <c r="H47" s="22"/>
      <c r="I47" s="23"/>
      <c r="J47" s="12"/>
    </row>
    <row r="48" spans="1:15" ht="23.1" customHeight="1">
      <c r="A48" s="18"/>
      <c r="B48" s="20"/>
      <c r="C48" s="9"/>
      <c r="D48" s="10" t="s">
        <v>5</v>
      </c>
      <c r="E48" s="11"/>
      <c r="F48" s="7"/>
      <c r="G48" s="12"/>
      <c r="H48" s="22"/>
      <c r="I48" s="23"/>
      <c r="J48" s="12"/>
      <c r="O48" s="3"/>
    </row>
    <row r="49" spans="1:10" ht="23.1" customHeight="1">
      <c r="A49" s="18"/>
      <c r="B49" s="20"/>
      <c r="C49" s="9"/>
      <c r="D49" s="10" t="s">
        <v>5</v>
      </c>
      <c r="E49" s="11"/>
      <c r="F49" s="7"/>
      <c r="G49" s="12"/>
      <c r="H49" s="22"/>
      <c r="I49" s="23"/>
      <c r="J49" s="12"/>
    </row>
    <row r="50" spans="1:10" ht="23.1" customHeight="1">
      <c r="A50" s="18"/>
      <c r="B50" s="21"/>
      <c r="C50" s="9"/>
      <c r="D50" s="10" t="s">
        <v>5</v>
      </c>
      <c r="E50" s="11"/>
      <c r="F50" s="7"/>
      <c r="G50" s="12"/>
      <c r="H50" s="22"/>
      <c r="I50" s="23"/>
      <c r="J50" s="12"/>
    </row>
    <row r="51" spans="1:10" ht="33" customHeight="1">
      <c r="A51" s="17" t="s">
        <v>31</v>
      </c>
      <c r="B51" s="17"/>
      <c r="C51" s="17"/>
      <c r="D51" s="17"/>
      <c r="E51" s="17"/>
      <c r="F51" s="17"/>
      <c r="G51" s="17"/>
      <c r="H51" s="17"/>
      <c r="I51" s="13"/>
      <c r="J51" s="13"/>
    </row>
  </sheetData>
  <mergeCells count="75">
    <mergeCell ref="H50:I50"/>
    <mergeCell ref="H36:I36"/>
    <mergeCell ref="H37:I37"/>
    <mergeCell ref="H38:I38"/>
    <mergeCell ref="H39:I39"/>
    <mergeCell ref="H40:I40"/>
    <mergeCell ref="H31:I31"/>
    <mergeCell ref="H32:I32"/>
    <mergeCell ref="H33:I33"/>
    <mergeCell ref="H34:I34"/>
    <mergeCell ref="H35:I35"/>
    <mergeCell ref="H26:I26"/>
    <mergeCell ref="H27:I27"/>
    <mergeCell ref="H28:I28"/>
    <mergeCell ref="H29:I29"/>
    <mergeCell ref="H30:I30"/>
    <mergeCell ref="H21:I21"/>
    <mergeCell ref="H22:I22"/>
    <mergeCell ref="H23:I23"/>
    <mergeCell ref="H24:I24"/>
    <mergeCell ref="H25:I25"/>
    <mergeCell ref="H16:I16"/>
    <mergeCell ref="H17:I17"/>
    <mergeCell ref="H18:I18"/>
    <mergeCell ref="H19:I19"/>
    <mergeCell ref="H20:I20"/>
    <mergeCell ref="H11:I11"/>
    <mergeCell ref="H12:I12"/>
    <mergeCell ref="H13:I13"/>
    <mergeCell ref="H14:I14"/>
    <mergeCell ref="H15:I15"/>
    <mergeCell ref="H6:I6"/>
    <mergeCell ref="H7:I7"/>
    <mergeCell ref="H8:I8"/>
    <mergeCell ref="H9:I9"/>
    <mergeCell ref="H10:I10"/>
    <mergeCell ref="A1:J1"/>
    <mergeCell ref="H3:J3"/>
    <mergeCell ref="H4:J4"/>
    <mergeCell ref="A3:C3"/>
    <mergeCell ref="A4:C4"/>
    <mergeCell ref="I2:J2"/>
    <mergeCell ref="C6:E6"/>
    <mergeCell ref="A7:A10"/>
    <mergeCell ref="B7:B10"/>
    <mergeCell ref="A11:A14"/>
    <mergeCell ref="B11:B14"/>
    <mergeCell ref="A15:A18"/>
    <mergeCell ref="B15:B18"/>
    <mergeCell ref="A19:A22"/>
    <mergeCell ref="B19:B22"/>
    <mergeCell ref="A23:A26"/>
    <mergeCell ref="B23:B26"/>
    <mergeCell ref="A27:A30"/>
    <mergeCell ref="B27:B30"/>
    <mergeCell ref="A31:A34"/>
    <mergeCell ref="B31:B34"/>
    <mergeCell ref="A35:A38"/>
    <mergeCell ref="B35:B38"/>
    <mergeCell ref="A51:H51"/>
    <mergeCell ref="A47:A50"/>
    <mergeCell ref="B47:B50"/>
    <mergeCell ref="A39:A42"/>
    <mergeCell ref="B39:B42"/>
    <mergeCell ref="A43:A46"/>
    <mergeCell ref="B43:B46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</mergeCells>
  <phoneticPr fontId="2"/>
  <dataValidations count="4">
    <dataValidation type="list" allowBlank="1" showInputMessage="1" showErrorMessage="1" sqref="C7:C50 E7:E50" xr:uid="{8FDC9711-B2BC-4D61-9491-EEFF3469F574}">
      <formula1>$M$6:$M$13</formula1>
    </dataValidation>
    <dataValidation type="list" allowBlank="1" showInputMessage="1" showErrorMessage="1" sqref="A11:A50 A7:A10" xr:uid="{49087026-AFA2-433B-8383-ADC36A1E6EF0}">
      <formula1>$O$8:$O$39</formula1>
    </dataValidation>
    <dataValidation type="list" allowBlank="1" sqref="F7:F50" xr:uid="{4B45C963-6BB7-4A30-BD89-865D50817892}">
      <formula1>$N$6:$N$10</formula1>
    </dataValidation>
    <dataValidation type="list" allowBlank="1" sqref="H4:J4 G7:G50" xr:uid="{A818CC5B-7396-422D-8B0F-0F364B94F9CB}">
      <formula1>$L$5:$L$28</formula1>
    </dataValidation>
  </dataValidations>
  <pageMargins left="0.31496062992125984" right="0.27559055118110237" top="0.27559055118110237" bottom="0.27559055118110237" header="0.19685039370078741" footer="0.19685039370078741"/>
  <pageSetup paperSize="9" scale="67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町営第２庭球場</vt:lpstr>
      <vt:lpstr>町営第２庭球場!Print_Area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2023-04-10T02:21:20Z</cp:lastPrinted>
  <dcterms:created xsi:type="dcterms:W3CDTF">2022-06-09T02:56:44Z</dcterms:created>
  <dcterms:modified xsi:type="dcterms:W3CDTF">2023-04-10T04:06:05Z</dcterms:modified>
</cp:coreProperties>
</file>